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CB1EB64E-9590-4459-89EC-D9EA40E4A5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6" i="2" l="1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<sst xmlns="http://schemas.openxmlformats.org/spreadsheetml/2006/main" count="939" uniqueCount="357">
  <si>
    <t>序号</t>
  </si>
  <si>
    <t>所属系</t>
  </si>
  <si>
    <t>教师姓名</t>
  </si>
  <si>
    <t>报告题目</t>
  </si>
  <si>
    <t>面向对象（专业年级）</t>
  </si>
  <si>
    <t>讲座形式</t>
  </si>
  <si>
    <t>地点</t>
  </si>
  <si>
    <t>会议号</t>
  </si>
  <si>
    <t>预计讲座时长</t>
  </si>
  <si>
    <t>备注</t>
  </si>
  <si>
    <t>例</t>
  </si>
  <si>
    <t>XXXX</t>
  </si>
  <si>
    <t>xxx</t>
  </si>
  <si>
    <t>xxxxx</t>
  </si>
  <si>
    <t>本科生和研究生</t>
  </si>
  <si>
    <t>线上/线下</t>
  </si>
  <si>
    <t>腾讯会议/地址</t>
  </si>
  <si>
    <t>30min</t>
  </si>
  <si>
    <t>环境工程系</t>
  </si>
  <si>
    <t>孙英杰</t>
  </si>
  <si>
    <t>环保实验室</t>
  </si>
  <si>
    <t>谢经良</t>
  </si>
  <si>
    <t>张大磊</t>
  </si>
  <si>
    <t>铬污染土壤修复新技术</t>
  </si>
  <si>
    <t>2023/11/17  14:00-14：20</t>
  </si>
  <si>
    <t>线上</t>
  </si>
  <si>
    <t>腾讯会议</t>
  </si>
  <si>
    <t>562-780-142</t>
  </si>
  <si>
    <t>20分钟</t>
  </si>
  <si>
    <t>张宜升</t>
  </si>
  <si>
    <t>青岛市秋冬季大气亚微米颗粒物碳质气溶胶污染特征、来源解析及健康风险</t>
  </si>
  <si>
    <t>2023/11/17  14:20-14：40</t>
  </si>
  <si>
    <t>赵建伟</t>
  </si>
  <si>
    <t>污泥资源化利用新技术概述</t>
  </si>
  <si>
    <t>柳知非</t>
  </si>
  <si>
    <t>环境科学系</t>
  </si>
  <si>
    <t>王华伟</t>
  </si>
  <si>
    <t>王亚楠</t>
  </si>
  <si>
    <t>马子轸</t>
  </si>
  <si>
    <t>电解行业颗粒物污染特征和控制技术研究进展</t>
  </si>
  <si>
    <t>531-452-348</t>
  </si>
  <si>
    <t>张华伟</t>
  </si>
  <si>
    <t>银基纳米吸附材料脱除气态单质汞的研究进展</t>
  </si>
  <si>
    <t>卞荣星</t>
  </si>
  <si>
    <t>李卫华</t>
  </si>
  <si>
    <t>能源工程系</t>
  </si>
  <si>
    <t>刘亭</t>
  </si>
  <si>
    <t>谈琰</t>
  </si>
  <si>
    <t>香港地区路边空气质量的研究</t>
  </si>
  <si>
    <t>张焕云</t>
  </si>
  <si>
    <t>王坤</t>
  </si>
  <si>
    <t>河流悬浮颗粒物中典型抗生素的时空赋存特征</t>
  </si>
  <si>
    <t>范洪勇</t>
  </si>
  <si>
    <t>市政工程系</t>
  </si>
  <si>
    <t>毕学军</t>
  </si>
  <si>
    <t>蔡言安</t>
  </si>
  <si>
    <t>程丽华</t>
  </si>
  <si>
    <t>陈栋</t>
  </si>
  <si>
    <t>王晓东</t>
  </si>
  <si>
    <t>9月15日下午15:00-15:20</t>
  </si>
  <si>
    <t>线下</t>
  </si>
  <si>
    <t>环境学院608会议室</t>
  </si>
  <si>
    <t>潘凯玲</t>
  </si>
  <si>
    <t>徐杰</t>
  </si>
  <si>
    <t>杨唐</t>
  </si>
  <si>
    <t>张建华</t>
  </si>
  <si>
    <t>王羚</t>
  </si>
  <si>
    <t>赵伟华</t>
  </si>
  <si>
    <t>建筑环境与能源应用工程系</t>
  </si>
  <si>
    <t>胡松涛</t>
  </si>
  <si>
    <t>本科生及研究生</t>
  </si>
  <si>
    <t>9月15日下午14:30-15:30</t>
  </si>
  <si>
    <t>1教B126</t>
  </si>
  <si>
    <t>60分钟</t>
  </si>
  <si>
    <t>刘国丹</t>
  </si>
  <si>
    <t>9月15日下午15:30-16:30</t>
  </si>
  <si>
    <t>王海英</t>
  </si>
  <si>
    <t>体力活动人员冷刺激敏感性研究</t>
  </si>
  <si>
    <t>12月6日下午16：00</t>
  </si>
  <si>
    <t>王刚</t>
  </si>
  <si>
    <t>暖通空调系统的输配介质：空气、水、还是...</t>
  </si>
  <si>
    <t>佟振</t>
  </si>
  <si>
    <t>分离式热管技术在暖通空调领域的应用</t>
  </si>
  <si>
    <t>于慧俐</t>
  </si>
  <si>
    <t>暖通实验室</t>
  </si>
  <si>
    <t>童力</t>
  </si>
  <si>
    <t>季永明</t>
  </si>
  <si>
    <t>我国城市碳达峰碳排放路径探讨</t>
  </si>
  <si>
    <t>梁士民</t>
  </si>
  <si>
    <t>阵列式空气源热泵冷岛效应影响研究</t>
  </si>
  <si>
    <t>管宏宇</t>
  </si>
  <si>
    <t>郑进福</t>
  </si>
  <si>
    <t>综合能源系统优化运行调节</t>
  </si>
  <si>
    <t>周晓洁</t>
  </si>
  <si>
    <t>多联机空调系统节能控制策略</t>
  </si>
  <si>
    <t>朱辉</t>
  </si>
  <si>
    <t>吕谋</t>
  </si>
  <si>
    <t>董深</t>
  </si>
  <si>
    <t>唐沂珍</t>
  </si>
  <si>
    <t>流体力学实验室</t>
  </si>
  <si>
    <t>叶松</t>
  </si>
  <si>
    <t>朱明章</t>
  </si>
  <si>
    <t>罗思义</t>
  </si>
  <si>
    <t>林欢</t>
  </si>
  <si>
    <t>化学基础教学部</t>
  </si>
  <si>
    <t>关静</t>
  </si>
  <si>
    <t>杨启鹏</t>
  </si>
  <si>
    <t>左宗良</t>
  </si>
  <si>
    <t>任冬冬</t>
  </si>
  <si>
    <t>马继平</t>
  </si>
  <si>
    <t>谭伟强</t>
  </si>
  <si>
    <t>田永</t>
  </si>
  <si>
    <t>单斌</t>
  </si>
  <si>
    <t>谷传涛</t>
  </si>
  <si>
    <t>柴会宁</t>
  </si>
  <si>
    <t>李淑清</t>
  </si>
  <si>
    <t>化学实验室</t>
  </si>
  <si>
    <t>王莎莎</t>
  </si>
  <si>
    <t>黄超囡</t>
  </si>
  <si>
    <t>吴阁格</t>
  </si>
  <si>
    <t>吴令霞</t>
  </si>
  <si>
    <t>施雪卿</t>
  </si>
  <si>
    <t>“双碳"目标下污染物的再认识</t>
  </si>
  <si>
    <t>12月22日下午16:00-18:00</t>
  </si>
  <si>
    <t>于童</t>
  </si>
  <si>
    <t>反渗透技术原理应用与困境</t>
  </si>
  <si>
    <t>赵飞</t>
  </si>
  <si>
    <t>再生水回用的安全性评估</t>
  </si>
  <si>
    <t>苗圆圆</t>
  </si>
  <si>
    <t>单级污水脱氮同步污泥减量工艺</t>
  </si>
  <si>
    <t>麻微微</t>
  </si>
  <si>
    <t>典型工业废水高效处理与资源化利用研究</t>
  </si>
  <si>
    <t>孔巧平</t>
  </si>
  <si>
    <t>基于废物资源化研发新型环保功能材料的研究</t>
  </si>
  <si>
    <t>李金成</t>
  </si>
  <si>
    <t>夏文香</t>
  </si>
  <si>
    <t>赵宝秀</t>
  </si>
  <si>
    <t>武桂芝</t>
  </si>
  <si>
    <t>刘杰（女）</t>
  </si>
  <si>
    <t>王松雪</t>
  </si>
  <si>
    <t>赵小二</t>
  </si>
  <si>
    <t>张成</t>
  </si>
  <si>
    <t>闫博引</t>
  </si>
  <si>
    <t>宋天文</t>
  </si>
  <si>
    <t>马丙瑞</t>
  </si>
  <si>
    <t>宋志文</t>
  </si>
  <si>
    <t>水产养殖水质净化新方法</t>
  </si>
  <si>
    <t>2023/10/20  15:00-16:00</t>
  </si>
  <si>
    <t>206-357-822</t>
  </si>
  <si>
    <t>管锡珺</t>
  </si>
  <si>
    <t>李捷</t>
  </si>
  <si>
    <t>绿色制造体系及评审</t>
  </si>
  <si>
    <t>孙好芬</t>
  </si>
  <si>
    <t>海洋天然产物在环境治理中的应用</t>
  </si>
  <si>
    <t>徐爱玲</t>
  </si>
  <si>
    <t>微生物在有机固废资源化过程中的应用</t>
  </si>
  <si>
    <t>李田宇</t>
  </si>
  <si>
    <t>唐敬超</t>
  </si>
  <si>
    <t>黄河流域生态安全格局构建</t>
  </si>
  <si>
    <t>王焕丽</t>
  </si>
  <si>
    <t>郭健翔</t>
  </si>
  <si>
    <t>周恩泽</t>
  </si>
  <si>
    <t>崔红社</t>
  </si>
  <si>
    <t>刘杰</t>
  </si>
  <si>
    <t>郭玮</t>
  </si>
  <si>
    <t>孙晋飞</t>
  </si>
  <si>
    <t>2023/11/29  16:00-16:45</t>
  </si>
  <si>
    <t>45分钟</t>
  </si>
  <si>
    <t>刘纳</t>
  </si>
  <si>
    <t>微尺度传热传质研究进展</t>
  </si>
  <si>
    <t>2023/11/30  17:20-17:40</t>
  </si>
  <si>
    <t>972-300-750</t>
  </si>
  <si>
    <t>张林阳</t>
  </si>
  <si>
    <t>综合能源系统的运行调度与最优化设计</t>
  </si>
  <si>
    <t>2023/11/30  17:00-17:20</t>
  </si>
  <si>
    <t>江波</t>
  </si>
  <si>
    <t>齐元峰</t>
  </si>
  <si>
    <t>王娟</t>
  </si>
  <si>
    <t>张延青</t>
  </si>
  <si>
    <t>李一凡</t>
  </si>
  <si>
    <t>刘长青</t>
  </si>
  <si>
    <t>农村污水处理现状及实践</t>
  </si>
  <si>
    <t>2023/11/15  14:00-17:20</t>
  </si>
  <si>
    <t>627-930-936</t>
  </si>
  <si>
    <t>杨延栋</t>
  </si>
  <si>
    <t>尹志轩</t>
  </si>
  <si>
    <t>马桶故史2</t>
  </si>
  <si>
    <t>赵方超</t>
  </si>
  <si>
    <t>菌藻共生污水处理系统研究进展</t>
  </si>
  <si>
    <t>肖宜华</t>
  </si>
  <si>
    <t>滇池水环境演变史</t>
  </si>
  <si>
    <t>胥梦晨</t>
  </si>
  <si>
    <t>纳米塑料与抗氧化酶相互作用的光谱学研究</t>
  </si>
  <si>
    <t>周玉萍</t>
  </si>
  <si>
    <t>黄河三角洲的地下水系统</t>
  </si>
  <si>
    <t>李慧颖</t>
  </si>
  <si>
    <t>中国互花米草入侵进程遥感监测</t>
  </si>
  <si>
    <t>魏朋浩</t>
  </si>
  <si>
    <t>离子液体的甲状腺内分泌干扰效应研究</t>
  </si>
  <si>
    <t>施志钢</t>
  </si>
  <si>
    <t>刘龙</t>
  </si>
  <si>
    <t>李绪泉</t>
  </si>
  <si>
    <t>肖利萍</t>
  </si>
  <si>
    <t>兰云龙</t>
  </si>
  <si>
    <t>刘志强</t>
  </si>
  <si>
    <t>周利</t>
  </si>
  <si>
    <t>柳超</t>
  </si>
  <si>
    <t>李伟江</t>
  </si>
  <si>
    <t>王炜亮</t>
  </si>
  <si>
    <t>关于环境风险应急管控及污染处置的几点思考</t>
  </si>
  <si>
    <t>2023/9/6  16:00-16:30</t>
  </si>
  <si>
    <t>C2-3 615</t>
  </si>
  <si>
    <t>刘琳</t>
  </si>
  <si>
    <t>2023/9/6  16:30-16:50</t>
  </si>
  <si>
    <t>20min</t>
  </si>
  <si>
    <t>刘永林</t>
  </si>
  <si>
    <t>2023/9/6  16:50-17:10</t>
  </si>
  <si>
    <t>谢文军</t>
  </si>
  <si>
    <t>2023/9/11  19:30-20:00</t>
  </si>
  <si>
    <t>C2-3 406</t>
  </si>
  <si>
    <t>李佳楠</t>
  </si>
  <si>
    <t>人工湿地系统去除污染物原理简介</t>
  </si>
  <si>
    <t>2023/9/23  9:30-9:50</t>
  </si>
  <si>
    <t>217-843-658</t>
  </si>
  <si>
    <t>曹敬华</t>
  </si>
  <si>
    <t>戴长虹</t>
  </si>
  <si>
    <t>覃笑飞</t>
  </si>
  <si>
    <t>可解释的机器学习算法在大气科学研究中的应用</t>
  </si>
  <si>
    <t>2023/11/17  14:40-15：00</t>
  </si>
  <si>
    <t>姓名</t>
  </si>
  <si>
    <t>部门</t>
  </si>
  <si>
    <t>马莉</t>
  </si>
  <si>
    <t>党总支</t>
  </si>
  <si>
    <t>隋学智</t>
  </si>
  <si>
    <t>施国盘</t>
  </si>
  <si>
    <t>郑春英</t>
  </si>
  <si>
    <t>学生工作办公室（分团委）</t>
  </si>
  <si>
    <t>花会娟</t>
  </si>
  <si>
    <t>李卓</t>
  </si>
  <si>
    <t>董业硕</t>
  </si>
  <si>
    <t>何珊珊</t>
  </si>
  <si>
    <t>王登榜</t>
  </si>
  <si>
    <t>宫克菲</t>
  </si>
  <si>
    <t>孙川</t>
  </si>
  <si>
    <t>贾婉琦</t>
  </si>
  <si>
    <t>罗荣</t>
  </si>
  <si>
    <t>任孔冰</t>
  </si>
  <si>
    <t>党政办公室</t>
  </si>
  <si>
    <t>冯兰</t>
  </si>
  <si>
    <t>教学科研办公室</t>
  </si>
  <si>
    <t>李莉</t>
  </si>
  <si>
    <t>于舰</t>
  </si>
  <si>
    <t>任珂</t>
  </si>
  <si>
    <t>杨莹莹</t>
  </si>
  <si>
    <t>班芳</t>
  </si>
  <si>
    <t>王佐伊</t>
  </si>
  <si>
    <t>冯家乐</t>
  </si>
  <si>
    <t>郝田宇</t>
  </si>
  <si>
    <t>本科教学实验中心</t>
  </si>
  <si>
    <t>闫文罡</t>
  </si>
  <si>
    <t>陈鸿飞</t>
  </si>
  <si>
    <t>苗群</t>
  </si>
  <si>
    <t>赵丹丹</t>
  </si>
  <si>
    <t>孙洁</t>
  </si>
  <si>
    <t>李红卫</t>
  </si>
  <si>
    <t>邢秀强</t>
  </si>
  <si>
    <t>张路</t>
  </si>
  <si>
    <t>史自强</t>
  </si>
  <si>
    <t>李丽</t>
  </si>
  <si>
    <t>李雪</t>
  </si>
  <si>
    <t>沈琳</t>
  </si>
  <si>
    <t>朱珣丽</t>
  </si>
  <si>
    <t>陶贵清</t>
  </si>
  <si>
    <t>张峰</t>
  </si>
  <si>
    <t>吕丽莉</t>
  </si>
  <si>
    <t>史本章</t>
  </si>
  <si>
    <t>郭一令</t>
  </si>
  <si>
    <t>薛梅</t>
  </si>
  <si>
    <t>李冬桂</t>
  </si>
  <si>
    <t>丁峰（病假）</t>
  </si>
  <si>
    <r>
      <rPr>
        <b/>
        <sz val="11"/>
        <color rgb="FF000000"/>
        <rFont val="微软雅黑"/>
        <family val="2"/>
        <charset val="134"/>
      </rPr>
      <t>时间（</t>
    </r>
    <r>
      <rPr>
        <b/>
        <sz val="11"/>
        <color rgb="FFFF0000"/>
        <rFont val="微软雅黑"/>
        <family val="2"/>
        <charset val="134"/>
      </rPr>
      <t>尽量安排在第十八周12.23日之前</t>
    </r>
    <r>
      <rPr>
        <b/>
        <sz val="11"/>
        <color rgb="FF000000"/>
        <rFont val="微软雅黑"/>
        <family val="2"/>
        <charset val="134"/>
      </rPr>
      <t>）</t>
    </r>
  </si>
  <si>
    <r>
      <rPr>
        <sz val="10"/>
        <color rgb="FFFF0000"/>
        <rFont val="Microsoft YaHei"/>
        <family val="2"/>
        <charset val="134"/>
      </rPr>
      <t>xxxx</t>
    </r>
    <r>
      <rPr>
        <sz val="10"/>
        <color rgb="FFFF0000"/>
        <rFont val="微软雅黑"/>
        <family val="2"/>
        <charset val="134"/>
      </rPr>
      <t>/xx/xx
xx</t>
    </r>
    <r>
      <rPr>
        <sz val="10"/>
        <color rgb="FFFF0000"/>
        <rFont val="Microsoft YaHei"/>
        <family val="2"/>
        <charset val="134"/>
      </rPr>
      <t>:xx-xx:xx</t>
    </r>
    <phoneticPr fontId="2" type="noConversion"/>
  </si>
  <si>
    <t>我国水环境中典型新污染物的污染现状</t>
    <phoneticPr fontId="17" type="noConversion"/>
  </si>
  <si>
    <t>土壤污染修复技术研究进展</t>
    <phoneticPr fontId="17" type="noConversion"/>
  </si>
  <si>
    <t>土壤与环境</t>
    <phoneticPr fontId="17" type="noConversion"/>
  </si>
  <si>
    <t>1、地铁能源隧道供热供冷技术研究与工程应用；2、舒适健康的人工环境营造技术</t>
    <phoneticPr fontId="17" type="noConversion"/>
  </si>
  <si>
    <t>1、红外热成像技术在热舒适领域中的应用；2、太阳直射人体的热感觉与热生理</t>
    <phoneticPr fontId="17" type="noConversion"/>
  </si>
  <si>
    <t>工艺过程自动控制系统的拉氏变换</t>
    <phoneticPr fontId="17" type="noConversion"/>
  </si>
  <si>
    <t>基于多主体模拟的生态系统模拟仿真</t>
    <phoneticPr fontId="17" type="noConversion"/>
  </si>
  <si>
    <t>再生水应用现状及主要处理技术</t>
    <phoneticPr fontId="17" type="noConversion"/>
  </si>
  <si>
    <t>好氧堆肥过程中臭气的产生特征及治理技术</t>
  </si>
  <si>
    <t>辐射换热问题探讨</t>
    <phoneticPr fontId="17" type="noConversion"/>
  </si>
  <si>
    <t>10月21 21：00-21：30</t>
    <phoneticPr fontId="17" type="noConversion"/>
  </si>
  <si>
    <t>腾讯会议</t>
    <phoneticPr fontId="17" type="noConversion"/>
  </si>
  <si>
    <t>986-243-526</t>
    <phoneticPr fontId="17" type="noConversion"/>
  </si>
  <si>
    <t>线上</t>
    <phoneticPr fontId="17" type="noConversion"/>
  </si>
  <si>
    <t>30分钟</t>
    <phoneticPr fontId="17" type="noConversion"/>
  </si>
  <si>
    <t>2023/12/15  15:00-15:20</t>
    <phoneticPr fontId="19" type="noConversion"/>
  </si>
  <si>
    <t>线上</t>
    <phoneticPr fontId="19" type="noConversion"/>
  </si>
  <si>
    <t>腾讯会议</t>
    <phoneticPr fontId="19" type="noConversion"/>
  </si>
  <si>
    <t>941-719-662</t>
  </si>
  <si>
    <t>20分钟</t>
    <phoneticPr fontId="19" type="noConversion"/>
  </si>
  <si>
    <t>环境科学系</t>
    <phoneticPr fontId="19" type="noConversion"/>
  </si>
  <si>
    <t>王坤</t>
    <phoneticPr fontId="19" type="noConversion"/>
  </si>
  <si>
    <t>本科生和研究生</t>
    <phoneticPr fontId="19" type="noConversion"/>
  </si>
  <si>
    <t>2023/12/15  15:20-15:40</t>
    <phoneticPr fontId="19" type="noConversion"/>
  </si>
  <si>
    <t>环境工程系</t>
    <phoneticPr fontId="19" type="noConversion"/>
  </si>
  <si>
    <t>李卫华</t>
    <phoneticPr fontId="19" type="noConversion"/>
  </si>
  <si>
    <t>垃圾焚烧飞灰资源化潜力、前景及瓶颈</t>
    <phoneticPr fontId="19" type="noConversion"/>
  </si>
  <si>
    <t>2023/12/15  15:40-16:00</t>
    <phoneticPr fontId="19" type="noConversion"/>
  </si>
  <si>
    <t>厌氧氨氧化：从发现到应用</t>
    <phoneticPr fontId="17" type="noConversion"/>
  </si>
  <si>
    <t>9月22日下午15:20-15:40</t>
    <phoneticPr fontId="17" type="noConversion"/>
  </si>
  <si>
    <t>9月22日下午15:40-16:00</t>
    <phoneticPr fontId="17" type="noConversion"/>
  </si>
  <si>
    <t>2023/9/21--18:30:00</t>
    <phoneticPr fontId="17" type="noConversion"/>
  </si>
  <si>
    <t>492-976-110</t>
    <phoneticPr fontId="17" type="noConversion"/>
  </si>
  <si>
    <t>1环境中甲基苯的降解转化研究2大气中DMS和臭氧的反应机理3室内空气污染4量子化学在环境中的应用</t>
    <phoneticPr fontId="17" type="noConversion"/>
  </si>
  <si>
    <t>噪声污染控制技术发展</t>
  </si>
  <si>
    <t>张焕云</t>
    <phoneticPr fontId="17" type="noConversion"/>
  </si>
  <si>
    <t>531-452-349</t>
  </si>
  <si>
    <t>21分钟</t>
  </si>
  <si>
    <t>2023/12/20 20:30-21:30</t>
  </si>
  <si>
    <t>577-911-664</t>
  </si>
  <si>
    <t>潘凯玲</t>
    <phoneticPr fontId="17" type="noConversion"/>
  </si>
  <si>
    <t>张建华</t>
    <phoneticPr fontId="17" type="noConversion"/>
  </si>
  <si>
    <t>徐杰</t>
    <phoneticPr fontId="17" type="noConversion"/>
  </si>
  <si>
    <t>稳定同位素核酸探针技术在环境领域中的应用</t>
  </si>
  <si>
    <t>新型污水生物脱氮工艺简介</t>
  </si>
  <si>
    <t>好氧颗粒污泥在资源回收领域的研究现状</t>
  </si>
  <si>
    <t>2023/12/22 16:00-17:00</t>
  </si>
  <si>
    <t>污水处理厂生物气溶胶抗生素抗性污染特征</t>
  </si>
  <si>
    <t>2023/09/25 15:00-15:20</t>
  </si>
  <si>
    <t>884-424-575</t>
  </si>
  <si>
    <t>气态重金属污染物的产生与控制研究进展</t>
  </si>
  <si>
    <t>正在完善的环保产业</t>
    <phoneticPr fontId="17" type="noConversion"/>
  </si>
  <si>
    <t>堆肥中的生物炭</t>
  </si>
  <si>
    <t>光催化材料表征中常用的仪器分析方法</t>
  </si>
  <si>
    <t>2023.11.15    17:00~17:30</t>
  </si>
  <si>
    <t>11.29 15：00</t>
    <phoneticPr fontId="17" type="noConversion"/>
  </si>
  <si>
    <t>531-452-348</t>
    <phoneticPr fontId="17" type="noConversion"/>
  </si>
  <si>
    <t>建筑能耗预测及机械通风数值模型构建</t>
    <phoneticPr fontId="17" type="noConversion"/>
  </si>
  <si>
    <t>972-300-750</t>
    <phoneticPr fontId="17" type="noConversion"/>
  </si>
  <si>
    <t>B215</t>
    <phoneticPr fontId="17" type="noConversion"/>
  </si>
  <si>
    <t>朱辉</t>
    <phoneticPr fontId="17" type="noConversion"/>
  </si>
  <si>
    <t>认知与环境</t>
    <phoneticPr fontId="17" type="noConversion"/>
  </si>
  <si>
    <t>线下</t>
    <phoneticPr fontId="17" type="noConversion"/>
  </si>
  <si>
    <t>一教B130</t>
    <phoneticPr fontId="17" type="noConversion"/>
  </si>
  <si>
    <t>环境科学系</t>
    <phoneticPr fontId="17" type="noConversion"/>
  </si>
  <si>
    <t>人工智能在环境工程中的应用</t>
    <phoneticPr fontId="17" type="noConversion"/>
  </si>
  <si>
    <t>量子化学计算在环境污染治理中的应用</t>
    <phoneticPr fontId="17" type="noConversion"/>
  </si>
  <si>
    <t>电化学节水减排</t>
    <phoneticPr fontId="17" type="noConversion"/>
  </si>
  <si>
    <t>江  波</t>
    <phoneticPr fontId="17" type="noConversion"/>
  </si>
  <si>
    <t>齐元峰</t>
    <phoneticPr fontId="17" type="noConversion"/>
  </si>
  <si>
    <t>李一凡</t>
    <phoneticPr fontId="17" type="noConversion"/>
  </si>
  <si>
    <t>941-719-662</t>
    <phoneticPr fontId="17" type="noConversion"/>
  </si>
  <si>
    <t>265-898-443</t>
    <phoneticPr fontId="17" type="noConversion"/>
  </si>
  <si>
    <t>579-866-340</t>
    <phoneticPr fontId="17" type="noConversion"/>
  </si>
  <si>
    <t>2023-2024学年第一学期拟为本院师生作报告统计表-“云工场”报告（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</si>
</sst>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号&quot;"/>
    <numFmt numFmtId="177" formatCode="m&quot;月&quot;d&quot;日&quot;;@"/>
    <numFmt numFmtId="178" formatCode="yyyy&quot;年&quot;m&quot;月&quot;d&quot;日&quot;;@"/>
  </numFmts>
  <fonts count="26">
    <font>
      <sz val="11"/>
      <color theme="1"/>
      <name val="宋体"/>
      <family val="2"/>
    </font>
    <font>
      <b/>
      <sz val="12"/>
      <color rgb="FF000000"/>
      <name val="微软雅黑"/>
      <family val="2"/>
      <charset val="134"/>
    </font>
    <font>
      <b/>
      <sz val="11"/>
      <color rgb="FF000000"/>
      <name val="微软雅黑"/>
      <family val="2"/>
      <charset val="134"/>
    </font>
    <font>
      <sz val="11"/>
      <color rgb="FFFF0000"/>
      <name val="宋体"/>
      <family val="2"/>
    </font>
    <font>
      <sz val="10"/>
      <color rgb="FFFF0000"/>
      <name val="微软雅黑"/>
      <family val="2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Calibri"/>
      <family val="2"/>
    </font>
    <font>
      <sz val="10"/>
      <name val="SimSun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2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微软雅黑"/>
      <family val="2"/>
      <charset val="134"/>
    </font>
    <font>
      <sz val="10"/>
      <color rgb="FFFF0000"/>
      <name val="Microsoft YaHei"/>
      <family val="2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2"/>
    </font>
    <font>
      <sz val="10"/>
      <name val="微软雅黑"/>
      <family val="2"/>
      <charset val="134"/>
    </font>
    <font>
      <b/>
      <sz val="11"/>
      <name val="微软雅黑"/>
      <family val="2"/>
      <charset val="134"/>
    </font>
    <font>
      <sz val="10"/>
      <name val="宋体"/>
      <family val="3"/>
      <charset val="134"/>
    </font>
    <font>
      <sz val="10"/>
      <name val="宋体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none">
        <fgColor auto="1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/>
    <xf numFmtId="0" fontId="0" fillId="0" borderId="0" xfId="0" applyFill="1" applyBorder="1" applyAlignment="1"/>
    <xf numFmtId="178" fontId="0" fillId="0" borderId="0" xfId="0" applyNumberFormat="1" applyFill="1" applyBorder="1" applyAlignment="1"/>
    <xf numFmtId="0" fontId="0" fillId="0" borderId="0" xfId="0" applyFill="1" applyBorder="1" applyAlignment="1">
      <alignment wrapText="1"/>
    </xf>
    <xf numFmtId="0" fontId="9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justify" vertical="center"/>
    </xf>
    <xf numFmtId="0" fontId="12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justify" vertical="center"/>
    </xf>
    <xf numFmtId="0" fontId="10" fillId="2" borderId="11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1" fillId="6" borderId="11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vertical="center"/>
    </xf>
    <xf numFmtId="0" fontId="13" fillId="2" borderId="6" xfId="0" applyFont="1" applyFill="1" applyBorder="1" applyAlignment="1"/>
    <xf numFmtId="0" fontId="11" fillId="2" borderId="13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/>
    <xf numFmtId="0" fontId="4" fillId="2" borderId="13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5" borderId="0" xfId="0" applyFill="1">
      <alignment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177" fontId="0" fillId="0" borderId="0" xfId="0" applyNumberForma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2" borderId="13" xfId="0" applyFont="1" applyFill="1" applyBorder="1" applyAlignment="1"/>
    <xf numFmtId="0" fontId="20" fillId="0" borderId="0" xfId="0" applyFont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0" fillId="2" borderId="13" xfId="0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abSelected="1" zoomScale="80" zoomScaleNormal="80" workbookViewId="0">
      <selection activeCell="A4" sqref="A4"/>
    </sheetView>
  </sheetViews>
  <sheetFormatPr defaultRowHeight="14.4"/>
  <cols>
    <col min="2" max="2" width="26" customWidth="1"/>
    <col min="3" max="3" width="14.5546875" style="62" customWidth="1"/>
    <col min="4" max="4" width="41.5546875" customWidth="1"/>
    <col min="5" max="5" width="25.33203125" customWidth="1"/>
    <col min="6" max="6" width="36.77734375" customWidth="1"/>
    <col min="7" max="7" width="25.5546875" customWidth="1"/>
    <col min="8" max="8" width="16.21875" customWidth="1"/>
    <col min="9" max="9" width="14.5546875" customWidth="1"/>
    <col min="10" max="10" width="20" style="45" customWidth="1"/>
    <col min="11" max="11" width="14.88671875" customWidth="1"/>
  </cols>
  <sheetData>
    <row r="1" spans="1:11" ht="34.049999999999997" customHeight="1">
      <c r="A1" s="47" t="s">
        <v>356</v>
      </c>
      <c r="B1" s="47"/>
      <c r="C1" s="47"/>
      <c r="D1" s="47"/>
      <c r="E1" s="47"/>
      <c r="F1" s="47"/>
      <c r="G1" s="47"/>
      <c r="H1" s="47"/>
      <c r="I1" s="47"/>
      <c r="J1" s="47"/>
    </row>
    <row r="2" spans="1:11" s="30" customFormat="1" ht="31.95" customHeight="1">
      <c r="A2" s="1" t="s">
        <v>0</v>
      </c>
      <c r="B2" s="1" t="s">
        <v>1</v>
      </c>
      <c r="C2" s="65" t="s">
        <v>2</v>
      </c>
      <c r="D2" s="2" t="s">
        <v>3</v>
      </c>
      <c r="E2" s="2" t="s">
        <v>4</v>
      </c>
      <c r="F2" s="1" t="s">
        <v>280</v>
      </c>
      <c r="G2" s="1" t="s">
        <v>5</v>
      </c>
      <c r="H2" s="1" t="s">
        <v>6</v>
      </c>
      <c r="I2" s="1" t="s">
        <v>7</v>
      </c>
      <c r="J2" s="2" t="s">
        <v>8</v>
      </c>
      <c r="K2" s="3" t="s">
        <v>9</v>
      </c>
    </row>
    <row r="3" spans="1:11" ht="45" customHeight="1">
      <c r="A3" s="4" t="s">
        <v>10</v>
      </c>
      <c r="B3" s="5" t="s">
        <v>11</v>
      </c>
      <c r="C3" s="66" t="s">
        <v>12</v>
      </c>
      <c r="D3" s="5" t="s">
        <v>13</v>
      </c>
      <c r="E3" s="6" t="s">
        <v>14</v>
      </c>
      <c r="F3" s="7" t="s">
        <v>281</v>
      </c>
      <c r="G3" s="8" t="s">
        <v>15</v>
      </c>
      <c r="H3" s="8" t="s">
        <v>16</v>
      </c>
      <c r="I3" s="8">
        <v>123456789</v>
      </c>
      <c r="J3" s="8" t="s">
        <v>17</v>
      </c>
      <c r="K3" s="9"/>
    </row>
    <row r="4" spans="1:11">
      <c r="B4" t="s">
        <v>35</v>
      </c>
      <c r="C4" s="67" t="s">
        <v>208</v>
      </c>
      <c r="D4" t="s">
        <v>209</v>
      </c>
      <c r="E4" t="s">
        <v>14</v>
      </c>
      <c r="F4" s="12" t="s">
        <v>210</v>
      </c>
      <c r="G4" t="s">
        <v>60</v>
      </c>
      <c r="H4" t="s">
        <v>211</v>
      </c>
      <c r="J4" s="45" t="s">
        <v>17</v>
      </c>
    </row>
    <row r="5" spans="1:11">
      <c r="B5" t="s">
        <v>35</v>
      </c>
      <c r="C5" s="68" t="s">
        <v>212</v>
      </c>
      <c r="D5" t="s">
        <v>282</v>
      </c>
      <c r="E5" t="s">
        <v>14</v>
      </c>
      <c r="F5" s="12" t="s">
        <v>213</v>
      </c>
      <c r="G5" t="s">
        <v>60</v>
      </c>
      <c r="H5" t="s">
        <v>211</v>
      </c>
      <c r="J5" s="45" t="s">
        <v>214</v>
      </c>
    </row>
    <row r="6" spans="1:11">
      <c r="B6" t="s">
        <v>104</v>
      </c>
      <c r="C6" s="69" t="s">
        <v>215</v>
      </c>
      <c r="D6" t="s">
        <v>283</v>
      </c>
      <c r="E6" t="s">
        <v>14</v>
      </c>
      <c r="F6" s="12" t="s">
        <v>216</v>
      </c>
      <c r="G6" t="s">
        <v>60</v>
      </c>
      <c r="H6" t="s">
        <v>211</v>
      </c>
      <c r="J6" s="45" t="s">
        <v>214</v>
      </c>
    </row>
    <row r="7" spans="1:11" ht="15">
      <c r="A7" s="33"/>
      <c r="B7" s="34"/>
      <c r="C7" s="70"/>
      <c r="D7" s="34"/>
      <c r="E7" s="35"/>
      <c r="F7" s="36"/>
      <c r="G7" s="35"/>
      <c r="H7" s="35"/>
      <c r="I7" s="35"/>
      <c r="J7" s="35"/>
      <c r="K7" s="37"/>
    </row>
    <row r="8" spans="1:11">
      <c r="B8" t="s">
        <v>35</v>
      </c>
      <c r="C8" s="68" t="s">
        <v>217</v>
      </c>
      <c r="D8" t="s">
        <v>284</v>
      </c>
      <c r="E8" t="s">
        <v>14</v>
      </c>
      <c r="F8" t="s">
        <v>218</v>
      </c>
      <c r="G8" t="s">
        <v>60</v>
      </c>
      <c r="H8" t="s">
        <v>219</v>
      </c>
      <c r="J8" s="45" t="s">
        <v>17</v>
      </c>
    </row>
    <row r="9" spans="1:11">
      <c r="C9" s="71"/>
    </row>
    <row r="10" spans="1:11">
      <c r="B10" t="s">
        <v>53</v>
      </c>
      <c r="C10" s="67" t="s">
        <v>58</v>
      </c>
      <c r="D10" t="s">
        <v>287</v>
      </c>
      <c r="E10" t="s">
        <v>14</v>
      </c>
      <c r="F10" t="s">
        <v>59</v>
      </c>
      <c r="G10" t="s">
        <v>60</v>
      </c>
      <c r="H10" t="s">
        <v>61</v>
      </c>
      <c r="J10" s="45" t="s">
        <v>28</v>
      </c>
    </row>
    <row r="11" spans="1:11">
      <c r="C11" s="72"/>
    </row>
    <row r="12" spans="1:11">
      <c r="B12" t="s">
        <v>68</v>
      </c>
      <c r="C12" s="67" t="s">
        <v>69</v>
      </c>
      <c r="D12" t="s">
        <v>285</v>
      </c>
      <c r="E12" t="s">
        <v>70</v>
      </c>
      <c r="F12" t="s">
        <v>71</v>
      </c>
      <c r="G12" t="s">
        <v>60</v>
      </c>
      <c r="H12" t="s">
        <v>72</v>
      </c>
      <c r="J12" s="45" t="s">
        <v>73</v>
      </c>
    </row>
    <row r="13" spans="1:11">
      <c r="B13" t="s">
        <v>68</v>
      </c>
      <c r="C13" s="67" t="s">
        <v>74</v>
      </c>
      <c r="D13" s="38" t="s">
        <v>286</v>
      </c>
      <c r="E13" t="s">
        <v>70</v>
      </c>
      <c r="F13" t="s">
        <v>75</v>
      </c>
      <c r="G13" t="s">
        <v>60</v>
      </c>
      <c r="H13" t="s">
        <v>72</v>
      </c>
    </row>
    <row r="14" spans="1:11">
      <c r="C14" s="71"/>
      <c r="D14" s="38"/>
    </row>
    <row r="15" spans="1:11">
      <c r="B15" t="s">
        <v>35</v>
      </c>
      <c r="C15" s="67" t="s">
        <v>98</v>
      </c>
      <c r="D15" t="s">
        <v>315</v>
      </c>
      <c r="E15" t="s">
        <v>70</v>
      </c>
      <c r="F15" s="44" t="s">
        <v>313</v>
      </c>
      <c r="G15" t="s">
        <v>25</v>
      </c>
      <c r="H15" t="s">
        <v>26</v>
      </c>
      <c r="I15" t="s">
        <v>314</v>
      </c>
      <c r="J15" s="45" t="s">
        <v>73</v>
      </c>
    </row>
    <row r="16" spans="1:11">
      <c r="C16" s="71"/>
      <c r="D16" s="38"/>
    </row>
    <row r="17" spans="1:11">
      <c r="C17" s="71"/>
      <c r="D17" s="38"/>
    </row>
    <row r="18" spans="1:11">
      <c r="B18" s="41" t="s">
        <v>53</v>
      </c>
      <c r="C18" s="73" t="s">
        <v>55</v>
      </c>
      <c r="D18" s="41" t="s">
        <v>288</v>
      </c>
      <c r="E18" s="41" t="s">
        <v>14</v>
      </c>
      <c r="F18" s="41" t="s">
        <v>311</v>
      </c>
      <c r="G18" s="41" t="s">
        <v>25</v>
      </c>
      <c r="H18" s="41" t="s">
        <v>26</v>
      </c>
      <c r="I18" s="41">
        <v>8533727524</v>
      </c>
      <c r="J18" s="64" t="s">
        <v>28</v>
      </c>
    </row>
    <row r="19" spans="1:11">
      <c r="B19" s="41" t="s">
        <v>53</v>
      </c>
      <c r="C19" s="73" t="s">
        <v>56</v>
      </c>
      <c r="D19" s="41" t="s">
        <v>289</v>
      </c>
      <c r="E19" s="41" t="s">
        <v>14</v>
      </c>
      <c r="F19" s="41" t="s">
        <v>312</v>
      </c>
      <c r="G19" s="41" t="s">
        <v>25</v>
      </c>
      <c r="H19" s="41" t="s">
        <v>26</v>
      </c>
      <c r="I19" s="41">
        <v>8533727524</v>
      </c>
      <c r="J19" s="64" t="s">
        <v>28</v>
      </c>
    </row>
    <row r="20" spans="1:11" ht="15">
      <c r="A20" s="33"/>
      <c r="B20" s="34"/>
      <c r="C20" s="70"/>
      <c r="D20" s="38"/>
      <c r="E20" s="35"/>
      <c r="F20" s="36"/>
      <c r="G20" s="35"/>
      <c r="H20" s="35"/>
      <c r="I20" s="35"/>
      <c r="J20" s="35"/>
      <c r="K20" s="37"/>
    </row>
    <row r="21" spans="1:11" ht="15">
      <c r="A21" s="33"/>
      <c r="B21" s="34"/>
      <c r="C21" s="70"/>
      <c r="D21" s="38"/>
      <c r="E21" s="35"/>
      <c r="F21" s="36"/>
      <c r="G21" s="35"/>
      <c r="H21" s="35"/>
      <c r="I21" s="35"/>
      <c r="J21" s="35"/>
      <c r="K21" s="37"/>
    </row>
    <row r="22" spans="1:11">
      <c r="B22" t="s">
        <v>35</v>
      </c>
      <c r="C22" s="67" t="s">
        <v>220</v>
      </c>
      <c r="D22" s="13" t="s">
        <v>221</v>
      </c>
      <c r="E22" t="s">
        <v>14</v>
      </c>
      <c r="F22" t="s">
        <v>222</v>
      </c>
      <c r="G22" t="s">
        <v>25</v>
      </c>
      <c r="H22" t="s">
        <v>26</v>
      </c>
      <c r="I22" t="s">
        <v>223</v>
      </c>
      <c r="J22" s="45" t="s">
        <v>214</v>
      </c>
    </row>
    <row r="23" spans="1:11" ht="15">
      <c r="A23" s="33"/>
      <c r="B23" s="34"/>
      <c r="C23" s="70"/>
      <c r="D23" s="38"/>
      <c r="E23" s="35"/>
      <c r="F23" s="36"/>
      <c r="G23" s="35"/>
      <c r="H23" s="35"/>
      <c r="I23" s="35"/>
      <c r="J23" s="35"/>
      <c r="K23" s="37"/>
    </row>
    <row r="24" spans="1:11">
      <c r="B24" t="s">
        <v>53</v>
      </c>
      <c r="C24" s="62" t="s">
        <v>64</v>
      </c>
      <c r="D24" t="s">
        <v>329</v>
      </c>
      <c r="F24" t="s">
        <v>330</v>
      </c>
      <c r="I24" t="s">
        <v>331</v>
      </c>
    </row>
    <row r="26" spans="1:11" ht="15">
      <c r="A26" s="33"/>
      <c r="B26" s="34"/>
      <c r="C26" s="70"/>
      <c r="D26" s="34"/>
      <c r="E26" s="35"/>
      <c r="F26" s="36"/>
      <c r="G26" s="35"/>
      <c r="H26" s="35"/>
      <c r="I26" s="35"/>
      <c r="J26" s="35"/>
      <c r="K26" s="37"/>
    </row>
    <row r="27" spans="1:11">
      <c r="B27" t="s">
        <v>35</v>
      </c>
      <c r="C27" s="67" t="s">
        <v>145</v>
      </c>
      <c r="D27" t="s">
        <v>146</v>
      </c>
      <c r="E27" t="s">
        <v>14</v>
      </c>
      <c r="F27" s="53" t="s">
        <v>147</v>
      </c>
      <c r="G27" s="56" t="s">
        <v>25</v>
      </c>
      <c r="H27" s="56" t="s">
        <v>26</v>
      </c>
      <c r="I27" s="56" t="s">
        <v>148</v>
      </c>
      <c r="J27" s="45" t="s">
        <v>28</v>
      </c>
    </row>
    <row r="28" spans="1:11">
      <c r="B28" t="s">
        <v>18</v>
      </c>
      <c r="C28" s="67" t="s">
        <v>149</v>
      </c>
      <c r="D28" t="s">
        <v>333</v>
      </c>
      <c r="E28" t="s">
        <v>14</v>
      </c>
      <c r="F28" s="54"/>
      <c r="G28" s="57"/>
      <c r="H28" s="57"/>
      <c r="I28" s="57"/>
      <c r="J28" s="45" t="s">
        <v>28</v>
      </c>
    </row>
    <row r="29" spans="1:11">
      <c r="B29" t="s">
        <v>35</v>
      </c>
      <c r="C29" s="67" t="s">
        <v>150</v>
      </c>
      <c r="D29" t="s">
        <v>151</v>
      </c>
      <c r="E29" t="s">
        <v>14</v>
      </c>
      <c r="F29" s="54"/>
      <c r="G29" s="57"/>
      <c r="H29" s="57"/>
      <c r="I29" s="57"/>
      <c r="J29" s="45" t="s">
        <v>28</v>
      </c>
    </row>
    <row r="30" spans="1:11">
      <c r="B30" t="s">
        <v>104</v>
      </c>
      <c r="C30" s="67" t="s">
        <v>152</v>
      </c>
      <c r="D30" t="s">
        <v>153</v>
      </c>
      <c r="E30" t="s">
        <v>14</v>
      </c>
      <c r="F30" s="54"/>
      <c r="G30" s="57"/>
      <c r="H30" s="57"/>
      <c r="I30" s="57"/>
      <c r="J30" s="45" t="s">
        <v>28</v>
      </c>
    </row>
    <row r="31" spans="1:11">
      <c r="B31" t="s">
        <v>35</v>
      </c>
      <c r="C31" s="67" t="s">
        <v>154</v>
      </c>
      <c r="D31" t="s">
        <v>155</v>
      </c>
      <c r="E31" t="s">
        <v>14</v>
      </c>
      <c r="F31" s="54"/>
      <c r="G31" s="57"/>
      <c r="H31" s="57"/>
      <c r="I31" s="57"/>
      <c r="J31" s="45" t="s">
        <v>28</v>
      </c>
    </row>
    <row r="32" spans="1:11">
      <c r="B32" t="s">
        <v>35</v>
      </c>
      <c r="C32" s="67" t="s">
        <v>156</v>
      </c>
      <c r="D32" t="s">
        <v>334</v>
      </c>
      <c r="E32" t="s">
        <v>14</v>
      </c>
      <c r="F32" s="54"/>
      <c r="G32" s="57"/>
      <c r="H32" s="57"/>
      <c r="I32" s="57"/>
      <c r="J32" s="45" t="s">
        <v>28</v>
      </c>
    </row>
    <row r="33" spans="1:11">
      <c r="B33" t="s">
        <v>35</v>
      </c>
      <c r="C33" s="67" t="s">
        <v>157</v>
      </c>
      <c r="D33" t="s">
        <v>158</v>
      </c>
      <c r="E33" t="s">
        <v>14</v>
      </c>
      <c r="F33" s="54"/>
      <c r="G33" s="57"/>
      <c r="H33" s="57"/>
      <c r="I33" s="57"/>
      <c r="J33" s="45" t="s">
        <v>28</v>
      </c>
    </row>
    <row r="34" spans="1:11">
      <c r="B34" t="s">
        <v>104</v>
      </c>
      <c r="C34" s="67" t="s">
        <v>159</v>
      </c>
      <c r="D34" t="s">
        <v>335</v>
      </c>
      <c r="E34" t="s">
        <v>14</v>
      </c>
      <c r="F34" s="55"/>
      <c r="G34" s="58"/>
      <c r="H34" s="58"/>
      <c r="I34" s="58"/>
      <c r="J34" s="45" t="s">
        <v>28</v>
      </c>
    </row>
    <row r="35" spans="1:11">
      <c r="C35" s="71"/>
      <c r="F35" s="42"/>
      <c r="G35" s="43"/>
      <c r="H35" s="43"/>
      <c r="I35" s="43"/>
    </row>
    <row r="36" spans="1:11">
      <c r="B36" t="s">
        <v>45</v>
      </c>
      <c r="C36" s="67" t="s">
        <v>164</v>
      </c>
      <c r="D36" t="s">
        <v>291</v>
      </c>
      <c r="E36" t="s">
        <v>70</v>
      </c>
      <c r="F36" t="s">
        <v>292</v>
      </c>
      <c r="G36" t="s">
        <v>295</v>
      </c>
      <c r="H36" t="s">
        <v>293</v>
      </c>
      <c r="I36" t="s">
        <v>294</v>
      </c>
      <c r="J36" s="45" t="s">
        <v>296</v>
      </c>
    </row>
    <row r="37" spans="1:11" ht="15">
      <c r="A37" s="33"/>
      <c r="B37" s="34"/>
      <c r="C37" s="70"/>
      <c r="D37" s="34"/>
      <c r="E37" s="35"/>
      <c r="F37" s="36"/>
      <c r="G37" s="35"/>
      <c r="H37" s="35"/>
      <c r="I37" s="35"/>
      <c r="J37" s="35"/>
      <c r="K37" s="37"/>
    </row>
    <row r="38" spans="1:11">
      <c r="B38" t="s">
        <v>53</v>
      </c>
      <c r="C38" s="67" t="s">
        <v>180</v>
      </c>
      <c r="D38" t="s">
        <v>181</v>
      </c>
      <c r="E38" t="s">
        <v>14</v>
      </c>
      <c r="F38" t="s">
        <v>182</v>
      </c>
      <c r="G38" s="46" t="s">
        <v>25</v>
      </c>
      <c r="H38" s="46" t="s">
        <v>26</v>
      </c>
      <c r="I38" s="59" t="s">
        <v>183</v>
      </c>
      <c r="J38" s="45" t="s">
        <v>28</v>
      </c>
    </row>
    <row r="39" spans="1:11">
      <c r="B39" t="s">
        <v>53</v>
      </c>
      <c r="C39" s="67" t="s">
        <v>184</v>
      </c>
      <c r="D39" t="s">
        <v>310</v>
      </c>
      <c r="E39" t="s">
        <v>14</v>
      </c>
      <c r="F39" t="s">
        <v>182</v>
      </c>
      <c r="G39" s="46"/>
      <c r="H39" s="46"/>
      <c r="I39" s="59"/>
      <c r="J39" s="45" t="s">
        <v>28</v>
      </c>
    </row>
    <row r="40" spans="1:11">
      <c r="B40" t="s">
        <v>53</v>
      </c>
      <c r="C40" s="67" t="s">
        <v>185</v>
      </c>
      <c r="D40" t="s">
        <v>186</v>
      </c>
      <c r="E40" t="s">
        <v>14</v>
      </c>
      <c r="F40" t="s">
        <v>182</v>
      </c>
      <c r="G40" s="46"/>
      <c r="H40" s="46"/>
      <c r="I40" s="59"/>
      <c r="J40" s="45" t="s">
        <v>28</v>
      </c>
    </row>
    <row r="41" spans="1:11">
      <c r="B41" t="s">
        <v>53</v>
      </c>
      <c r="C41" s="67" t="s">
        <v>187</v>
      </c>
      <c r="D41" t="s">
        <v>188</v>
      </c>
      <c r="E41" t="s">
        <v>14</v>
      </c>
      <c r="F41" t="s">
        <v>182</v>
      </c>
      <c r="G41" s="46"/>
      <c r="H41" s="46"/>
      <c r="I41" s="59"/>
      <c r="J41" s="45" t="s">
        <v>28</v>
      </c>
    </row>
    <row r="42" spans="1:11">
      <c r="B42" t="s">
        <v>35</v>
      </c>
      <c r="C42" s="67" t="s">
        <v>189</v>
      </c>
      <c r="D42" t="s">
        <v>190</v>
      </c>
      <c r="E42" t="s">
        <v>14</v>
      </c>
      <c r="F42" t="s">
        <v>182</v>
      </c>
      <c r="G42" s="46"/>
      <c r="H42" s="46"/>
      <c r="I42" s="59"/>
      <c r="J42" s="45" t="s">
        <v>28</v>
      </c>
    </row>
    <row r="43" spans="1:11">
      <c r="B43" t="s">
        <v>35</v>
      </c>
      <c r="C43" s="67" t="s">
        <v>191</v>
      </c>
      <c r="D43" t="s">
        <v>192</v>
      </c>
      <c r="E43" t="s">
        <v>14</v>
      </c>
      <c r="F43" t="s">
        <v>182</v>
      </c>
      <c r="G43" s="46"/>
      <c r="H43" s="46"/>
      <c r="I43" s="59"/>
      <c r="J43" s="45" t="s">
        <v>28</v>
      </c>
    </row>
    <row r="44" spans="1:11">
      <c r="B44" t="s">
        <v>35</v>
      </c>
      <c r="C44" s="67" t="s">
        <v>193</v>
      </c>
      <c r="D44" t="s">
        <v>194</v>
      </c>
      <c r="E44" t="s">
        <v>14</v>
      </c>
      <c r="F44" t="s">
        <v>182</v>
      </c>
      <c r="G44" s="46"/>
      <c r="H44" s="46"/>
      <c r="I44" s="59"/>
      <c r="J44" s="45" t="s">
        <v>28</v>
      </c>
    </row>
    <row r="45" spans="1:11">
      <c r="B45" t="s">
        <v>35</v>
      </c>
      <c r="C45" s="67" t="s">
        <v>195</v>
      </c>
      <c r="D45" t="s">
        <v>196</v>
      </c>
      <c r="E45" t="s">
        <v>14</v>
      </c>
      <c r="F45" t="s">
        <v>182</v>
      </c>
      <c r="G45" s="46"/>
      <c r="H45" s="46"/>
      <c r="I45" s="59"/>
      <c r="J45" s="45" t="s">
        <v>28</v>
      </c>
    </row>
    <row r="46" spans="1:11">
      <c r="B46" t="s">
        <v>35</v>
      </c>
      <c r="C46" s="67" t="s">
        <v>197</v>
      </c>
      <c r="D46" t="s">
        <v>198</v>
      </c>
      <c r="E46" t="s">
        <v>14</v>
      </c>
      <c r="F46" t="s">
        <v>182</v>
      </c>
      <c r="G46" s="46"/>
      <c r="H46" s="46"/>
      <c r="I46" s="59"/>
      <c r="J46" s="45" t="s">
        <v>28</v>
      </c>
    </row>
    <row r="47" spans="1:11" ht="15">
      <c r="A47" s="33"/>
      <c r="B47" s="34"/>
      <c r="C47" s="70"/>
      <c r="D47" s="34"/>
      <c r="E47" s="35"/>
      <c r="F47" s="36"/>
      <c r="G47" s="35"/>
      <c r="H47" s="35"/>
      <c r="I47" s="35"/>
      <c r="J47" s="35"/>
      <c r="K47" s="37"/>
    </row>
    <row r="48" spans="1:11" ht="15">
      <c r="A48" s="33"/>
      <c r="B48" s="34"/>
      <c r="C48" s="70"/>
      <c r="D48" s="34"/>
      <c r="E48" s="35"/>
      <c r="F48" s="36"/>
      <c r="G48" s="35"/>
      <c r="H48" s="35"/>
      <c r="I48" s="35"/>
      <c r="J48" s="35"/>
      <c r="K48" s="37"/>
    </row>
    <row r="49" spans="1:11">
      <c r="B49" t="s">
        <v>18</v>
      </c>
      <c r="C49" s="67" t="s">
        <v>32</v>
      </c>
      <c r="D49" t="s">
        <v>33</v>
      </c>
      <c r="E49" t="s">
        <v>14</v>
      </c>
      <c r="F49" t="s">
        <v>336</v>
      </c>
      <c r="G49" t="s">
        <v>25</v>
      </c>
      <c r="H49" t="s">
        <v>26</v>
      </c>
      <c r="I49" s="10">
        <v>162731038</v>
      </c>
      <c r="J49" s="45" t="s">
        <v>28</v>
      </c>
    </row>
    <row r="50" spans="1:11" ht="15">
      <c r="A50" s="33"/>
      <c r="B50" s="34"/>
      <c r="C50" s="70"/>
      <c r="D50" s="34"/>
      <c r="E50" s="35"/>
      <c r="F50" s="36"/>
      <c r="G50" s="35"/>
      <c r="H50" s="35"/>
      <c r="I50" s="35"/>
      <c r="J50" s="35"/>
      <c r="K50" s="37"/>
    </row>
    <row r="51" spans="1:11">
      <c r="B51" t="s">
        <v>18</v>
      </c>
      <c r="C51" s="67" t="s">
        <v>22</v>
      </c>
      <c r="D51" t="s">
        <v>23</v>
      </c>
      <c r="E51" t="s">
        <v>14</v>
      </c>
      <c r="F51" t="s">
        <v>24</v>
      </c>
      <c r="G51" t="s">
        <v>25</v>
      </c>
      <c r="H51" t="s">
        <v>26</v>
      </c>
      <c r="I51" t="s">
        <v>27</v>
      </c>
      <c r="J51" s="45" t="s">
        <v>28</v>
      </c>
    </row>
    <row r="52" spans="1:11">
      <c r="B52" t="s">
        <v>18</v>
      </c>
      <c r="C52" s="67" t="s">
        <v>29</v>
      </c>
      <c r="D52" t="s">
        <v>30</v>
      </c>
      <c r="E52" t="s">
        <v>14</v>
      </c>
      <c r="F52" t="s">
        <v>31</v>
      </c>
      <c r="G52" t="s">
        <v>25</v>
      </c>
      <c r="H52" t="s">
        <v>26</v>
      </c>
      <c r="I52" t="s">
        <v>27</v>
      </c>
      <c r="J52" s="45" t="s">
        <v>28</v>
      </c>
    </row>
    <row r="53" spans="1:11">
      <c r="B53" t="s">
        <v>18</v>
      </c>
      <c r="C53" s="62" t="s">
        <v>226</v>
      </c>
      <c r="D53" t="s">
        <v>227</v>
      </c>
      <c r="E53" t="s">
        <v>14</v>
      </c>
      <c r="F53" t="s">
        <v>228</v>
      </c>
      <c r="G53" t="s">
        <v>25</v>
      </c>
      <c r="H53" t="s">
        <v>26</v>
      </c>
      <c r="I53" t="s">
        <v>27</v>
      </c>
      <c r="J53" s="45" t="s">
        <v>28</v>
      </c>
    </row>
    <row r="55" spans="1:11">
      <c r="B55" t="s">
        <v>45</v>
      </c>
      <c r="C55" s="67" t="s">
        <v>165</v>
      </c>
      <c r="D55" t="s">
        <v>339</v>
      </c>
      <c r="E55" t="s">
        <v>14</v>
      </c>
      <c r="F55" t="s">
        <v>166</v>
      </c>
      <c r="G55" t="s">
        <v>60</v>
      </c>
      <c r="H55" s="41" t="s">
        <v>341</v>
      </c>
      <c r="J55" s="45" t="s">
        <v>167</v>
      </c>
    </row>
    <row r="56" spans="1:11">
      <c r="C56" s="71"/>
    </row>
    <row r="57" spans="1:11">
      <c r="B57" t="s">
        <v>18</v>
      </c>
      <c r="C57" s="67" t="s">
        <v>38</v>
      </c>
      <c r="D57" t="s">
        <v>39</v>
      </c>
      <c r="E57" t="s">
        <v>14</v>
      </c>
      <c r="F57" s="46" t="s">
        <v>337</v>
      </c>
      <c r="G57" t="s">
        <v>25</v>
      </c>
      <c r="H57" t="s">
        <v>26</v>
      </c>
      <c r="I57" s="10" t="s">
        <v>338</v>
      </c>
      <c r="J57" s="45" t="s">
        <v>28</v>
      </c>
    </row>
    <row r="58" spans="1:11">
      <c r="B58" t="s">
        <v>18</v>
      </c>
      <c r="C58" s="67" t="s">
        <v>41</v>
      </c>
      <c r="D58" t="s">
        <v>42</v>
      </c>
      <c r="E58" t="s">
        <v>14</v>
      </c>
      <c r="F58" s="46"/>
      <c r="G58" t="s">
        <v>25</v>
      </c>
      <c r="H58" t="s">
        <v>26</v>
      </c>
      <c r="I58" s="10" t="s">
        <v>40</v>
      </c>
      <c r="J58" s="45" t="s">
        <v>28</v>
      </c>
    </row>
    <row r="59" spans="1:11">
      <c r="B59" t="s">
        <v>45</v>
      </c>
      <c r="C59" s="67" t="s">
        <v>46</v>
      </c>
      <c r="D59" t="s">
        <v>332</v>
      </c>
      <c r="E59" t="s">
        <v>14</v>
      </c>
      <c r="F59" s="46"/>
      <c r="G59" t="s">
        <v>25</v>
      </c>
      <c r="H59" t="s">
        <v>26</v>
      </c>
      <c r="I59" s="10" t="s">
        <v>40</v>
      </c>
      <c r="J59" s="45" t="s">
        <v>28</v>
      </c>
    </row>
    <row r="60" spans="1:11">
      <c r="B60" t="s">
        <v>18</v>
      </c>
      <c r="C60" s="67" t="s">
        <v>47</v>
      </c>
      <c r="D60" t="s">
        <v>48</v>
      </c>
      <c r="E60" t="s">
        <v>14</v>
      </c>
      <c r="F60" s="46"/>
      <c r="G60" t="s">
        <v>25</v>
      </c>
      <c r="H60" t="s">
        <v>26</v>
      </c>
      <c r="I60" s="10" t="s">
        <v>40</v>
      </c>
      <c r="J60" s="45" t="s">
        <v>28</v>
      </c>
    </row>
    <row r="61" spans="1:11" ht="15">
      <c r="A61" s="33"/>
      <c r="B61" s="34"/>
      <c r="C61" s="70" t="s">
        <v>317</v>
      </c>
      <c r="D61" s="61" t="s">
        <v>316</v>
      </c>
      <c r="E61" t="s">
        <v>14</v>
      </c>
      <c r="F61" s="46"/>
      <c r="G61" t="s">
        <v>25</v>
      </c>
      <c r="H61" t="s">
        <v>26</v>
      </c>
      <c r="I61" s="10" t="s">
        <v>318</v>
      </c>
      <c r="J61" s="45" t="s">
        <v>319</v>
      </c>
      <c r="K61" s="37"/>
    </row>
    <row r="62" spans="1:11" ht="15">
      <c r="A62" s="33"/>
      <c r="B62" s="34"/>
      <c r="C62" s="70"/>
      <c r="D62" s="34"/>
      <c r="E62" s="35"/>
      <c r="F62" s="36"/>
      <c r="G62" s="35"/>
      <c r="H62" s="35"/>
      <c r="I62" s="35"/>
      <c r="J62" s="35"/>
      <c r="K62" s="37"/>
    </row>
    <row r="63" spans="1:11">
      <c r="B63" t="s">
        <v>45</v>
      </c>
      <c r="C63" s="67" t="s">
        <v>168</v>
      </c>
      <c r="D63" t="s">
        <v>169</v>
      </c>
      <c r="E63" t="s">
        <v>14</v>
      </c>
      <c r="F63" t="s">
        <v>170</v>
      </c>
      <c r="G63" t="s">
        <v>25</v>
      </c>
      <c r="H63" t="s">
        <v>26</v>
      </c>
      <c r="I63" t="s">
        <v>340</v>
      </c>
      <c r="J63" s="45" t="s">
        <v>28</v>
      </c>
    </row>
    <row r="64" spans="1:11">
      <c r="B64" t="s">
        <v>45</v>
      </c>
      <c r="C64" s="67" t="s">
        <v>172</v>
      </c>
      <c r="D64" t="s">
        <v>173</v>
      </c>
      <c r="E64" t="s">
        <v>14</v>
      </c>
      <c r="F64" t="s">
        <v>174</v>
      </c>
      <c r="G64" t="s">
        <v>25</v>
      </c>
      <c r="H64" t="s">
        <v>26</v>
      </c>
      <c r="I64" t="s">
        <v>171</v>
      </c>
      <c r="J64" s="45" t="s">
        <v>28</v>
      </c>
    </row>
    <row r="65" spans="1:11" ht="15">
      <c r="A65" s="33"/>
      <c r="B65" s="34"/>
      <c r="C65" s="70"/>
      <c r="D65" s="34"/>
      <c r="E65" s="35"/>
      <c r="F65" s="36"/>
      <c r="G65" s="35"/>
      <c r="H65" s="35"/>
      <c r="I65" s="35"/>
      <c r="J65" s="35"/>
      <c r="K65" s="37"/>
    </row>
    <row r="66" spans="1:11">
      <c r="B66" t="s">
        <v>68</v>
      </c>
      <c r="C66" s="67" t="s">
        <v>76</v>
      </c>
      <c r="D66" t="s">
        <v>77</v>
      </c>
      <c r="E66" t="s">
        <v>70</v>
      </c>
      <c r="F66" t="s">
        <v>78</v>
      </c>
      <c r="G66" t="s">
        <v>25</v>
      </c>
      <c r="H66" t="s">
        <v>26</v>
      </c>
      <c r="I66">
        <v>654246473</v>
      </c>
      <c r="J66" s="45" t="s">
        <v>28</v>
      </c>
    </row>
    <row r="67" spans="1:11">
      <c r="B67" t="s">
        <v>68</v>
      </c>
      <c r="C67" s="67" t="s">
        <v>79</v>
      </c>
      <c r="D67" t="s">
        <v>80</v>
      </c>
      <c r="E67" t="s">
        <v>70</v>
      </c>
      <c r="F67" t="s">
        <v>78</v>
      </c>
      <c r="G67" t="s">
        <v>25</v>
      </c>
      <c r="H67" t="s">
        <v>26</v>
      </c>
      <c r="I67">
        <v>654246473</v>
      </c>
      <c r="J67" s="45" t="s">
        <v>28</v>
      </c>
    </row>
    <row r="68" spans="1:11">
      <c r="B68" t="s">
        <v>68</v>
      </c>
      <c r="C68" s="67" t="s">
        <v>81</v>
      </c>
      <c r="D68" t="s">
        <v>82</v>
      </c>
      <c r="E68" t="s">
        <v>70</v>
      </c>
      <c r="F68" t="s">
        <v>78</v>
      </c>
      <c r="G68" t="s">
        <v>25</v>
      </c>
      <c r="H68" t="s">
        <v>26</v>
      </c>
      <c r="I68">
        <v>654246473</v>
      </c>
      <c r="J68" s="45" t="s">
        <v>28</v>
      </c>
    </row>
    <row r="69" spans="1:11">
      <c r="B69" t="s">
        <v>68</v>
      </c>
      <c r="C69" s="67" t="s">
        <v>86</v>
      </c>
      <c r="D69" t="s">
        <v>87</v>
      </c>
      <c r="E69" t="s">
        <v>70</v>
      </c>
      <c r="F69" t="s">
        <v>78</v>
      </c>
    </row>
    <row r="70" spans="1:11">
      <c r="B70" t="s">
        <v>68</v>
      </c>
      <c r="C70" s="67" t="s">
        <v>88</v>
      </c>
      <c r="D70" t="s">
        <v>89</v>
      </c>
      <c r="E70" t="s">
        <v>70</v>
      </c>
      <c r="F70" t="s">
        <v>78</v>
      </c>
      <c r="G70" t="s">
        <v>25</v>
      </c>
      <c r="H70" t="s">
        <v>26</v>
      </c>
      <c r="I70">
        <v>654246473</v>
      </c>
      <c r="J70" s="45" t="s">
        <v>28</v>
      </c>
    </row>
    <row r="71" spans="1:11">
      <c r="B71" t="s">
        <v>68</v>
      </c>
      <c r="C71" s="67" t="s">
        <v>91</v>
      </c>
      <c r="D71" t="s">
        <v>92</v>
      </c>
      <c r="E71" t="s">
        <v>70</v>
      </c>
      <c r="F71" t="s">
        <v>78</v>
      </c>
      <c r="G71" t="s">
        <v>25</v>
      </c>
      <c r="H71" t="s">
        <v>26</v>
      </c>
      <c r="I71">
        <v>654246473</v>
      </c>
      <c r="J71" s="45" t="s">
        <v>28</v>
      </c>
    </row>
    <row r="72" spans="1:11">
      <c r="B72" t="s">
        <v>68</v>
      </c>
      <c r="C72" s="67" t="s">
        <v>93</v>
      </c>
      <c r="D72" t="s">
        <v>94</v>
      </c>
      <c r="E72" t="s">
        <v>70</v>
      </c>
      <c r="F72" t="s">
        <v>78</v>
      </c>
      <c r="G72" t="s">
        <v>25</v>
      </c>
      <c r="H72" t="s">
        <v>26</v>
      </c>
      <c r="I72">
        <v>654246473</v>
      </c>
      <c r="J72" s="45" t="s">
        <v>28</v>
      </c>
    </row>
    <row r="73" spans="1:11" ht="15">
      <c r="A73" s="33"/>
      <c r="B73" s="34"/>
      <c r="C73" s="70"/>
      <c r="D73" s="34"/>
      <c r="E73" s="35"/>
      <c r="F73" s="36"/>
      <c r="G73" s="35"/>
      <c r="H73" s="35"/>
      <c r="I73" s="35"/>
      <c r="J73" s="35"/>
      <c r="K73" s="37"/>
    </row>
    <row r="74" spans="1:11" ht="15">
      <c r="A74" s="33"/>
      <c r="B74" s="60" t="s">
        <v>68</v>
      </c>
      <c r="C74" s="70" t="s">
        <v>342</v>
      </c>
      <c r="D74" s="61" t="s">
        <v>343</v>
      </c>
      <c r="E74" s="60" t="s">
        <v>70</v>
      </c>
      <c r="F74" s="62" t="s">
        <v>297</v>
      </c>
      <c r="G74" s="63" t="s">
        <v>344</v>
      </c>
      <c r="H74" s="63" t="s">
        <v>345</v>
      </c>
      <c r="I74" s="63"/>
      <c r="J74" s="35"/>
      <c r="K74" s="37"/>
    </row>
    <row r="75" spans="1:11" ht="15">
      <c r="A75" s="33"/>
      <c r="B75" s="34"/>
      <c r="C75" s="70"/>
      <c r="D75" s="34"/>
      <c r="E75" s="35"/>
      <c r="F75" s="36"/>
      <c r="G75" s="35"/>
      <c r="H75" s="35"/>
      <c r="I75" s="35"/>
      <c r="J75" s="35"/>
      <c r="K75" s="37"/>
    </row>
    <row r="76" spans="1:11">
      <c r="B76" s="40" t="s">
        <v>18</v>
      </c>
      <c r="C76" s="62" t="s">
        <v>52</v>
      </c>
      <c r="D76" s="39" t="s">
        <v>290</v>
      </c>
      <c r="E76" s="39" t="s">
        <v>14</v>
      </c>
      <c r="F76" s="39" t="s">
        <v>297</v>
      </c>
      <c r="G76" s="39" t="s">
        <v>298</v>
      </c>
      <c r="H76" s="39" t="s">
        <v>299</v>
      </c>
      <c r="I76" s="39" t="s">
        <v>353</v>
      </c>
      <c r="J76" s="45" t="s">
        <v>301</v>
      </c>
    </row>
    <row r="77" spans="1:11">
      <c r="B77" s="40" t="s">
        <v>302</v>
      </c>
      <c r="C77" s="62" t="s">
        <v>303</v>
      </c>
      <c r="D77" s="39" t="s">
        <v>51</v>
      </c>
      <c r="E77" s="39" t="s">
        <v>304</v>
      </c>
      <c r="F77" s="39" t="s">
        <v>305</v>
      </c>
      <c r="G77" s="39" t="s">
        <v>298</v>
      </c>
      <c r="H77" s="39" t="s">
        <v>299</v>
      </c>
      <c r="I77" s="39" t="s">
        <v>300</v>
      </c>
      <c r="J77" s="45" t="s">
        <v>301</v>
      </c>
    </row>
    <row r="78" spans="1:11">
      <c r="B78" s="40" t="s">
        <v>306</v>
      </c>
      <c r="C78" s="62" t="s">
        <v>307</v>
      </c>
      <c r="D78" s="39" t="s">
        <v>308</v>
      </c>
      <c r="E78" s="39" t="s">
        <v>304</v>
      </c>
      <c r="F78" s="39" t="s">
        <v>309</v>
      </c>
      <c r="G78" s="39" t="s">
        <v>298</v>
      </c>
      <c r="H78" s="39" t="s">
        <v>299</v>
      </c>
      <c r="I78" s="39" t="s">
        <v>300</v>
      </c>
      <c r="J78" s="45" t="s">
        <v>301</v>
      </c>
    </row>
    <row r="79" spans="1:11" ht="15">
      <c r="A79" s="33"/>
      <c r="B79" s="34"/>
      <c r="C79" s="70"/>
      <c r="D79" s="34"/>
      <c r="E79" s="35"/>
      <c r="F79" s="36"/>
      <c r="G79" s="35"/>
      <c r="H79" s="35"/>
      <c r="I79" s="35"/>
      <c r="K79" s="37"/>
    </row>
    <row r="80" spans="1:11">
      <c r="B80" s="40" t="s">
        <v>346</v>
      </c>
      <c r="C80" s="62" t="s">
        <v>350</v>
      </c>
      <c r="D80" s="62" t="s">
        <v>349</v>
      </c>
      <c r="F80" t="s">
        <v>320</v>
      </c>
      <c r="G80" s="45" t="s">
        <v>298</v>
      </c>
      <c r="H80" s="45" t="s">
        <v>299</v>
      </c>
      <c r="I80" t="s">
        <v>321</v>
      </c>
      <c r="J80" s="45" t="s">
        <v>28</v>
      </c>
    </row>
    <row r="81" spans="2:10">
      <c r="B81" s="40" t="s">
        <v>346</v>
      </c>
      <c r="C81" s="62" t="s">
        <v>351</v>
      </c>
      <c r="D81" s="62" t="s">
        <v>347</v>
      </c>
      <c r="F81" t="s">
        <v>320</v>
      </c>
      <c r="G81" s="45" t="s">
        <v>298</v>
      </c>
      <c r="H81" s="45" t="s">
        <v>299</v>
      </c>
      <c r="I81" t="s">
        <v>321</v>
      </c>
      <c r="J81" s="45" t="s">
        <v>28</v>
      </c>
    </row>
    <row r="82" spans="2:10">
      <c r="B82" s="40" t="s">
        <v>346</v>
      </c>
      <c r="C82" s="62" t="s">
        <v>352</v>
      </c>
      <c r="D82" s="62" t="s">
        <v>348</v>
      </c>
      <c r="F82" t="s">
        <v>320</v>
      </c>
      <c r="G82" s="45" t="s">
        <v>298</v>
      </c>
      <c r="H82" s="45" t="s">
        <v>299</v>
      </c>
      <c r="I82" t="s">
        <v>321</v>
      </c>
      <c r="J82" s="45" t="s">
        <v>28</v>
      </c>
    </row>
    <row r="84" spans="2:10">
      <c r="B84" t="s">
        <v>53</v>
      </c>
      <c r="C84" s="62" t="s">
        <v>322</v>
      </c>
      <c r="D84" t="s">
        <v>325</v>
      </c>
      <c r="F84" s="46" t="s">
        <v>328</v>
      </c>
      <c r="I84" s="46" t="s">
        <v>354</v>
      </c>
      <c r="J84" s="45" t="s">
        <v>28</v>
      </c>
    </row>
    <row r="85" spans="2:10">
      <c r="B85" t="s">
        <v>53</v>
      </c>
      <c r="C85" s="62" t="s">
        <v>323</v>
      </c>
      <c r="D85" t="s">
        <v>326</v>
      </c>
      <c r="F85" s="46"/>
      <c r="I85" s="46"/>
      <c r="J85" s="45" t="s">
        <v>28</v>
      </c>
    </row>
    <row r="86" spans="2:10">
      <c r="B86" t="s">
        <v>53</v>
      </c>
      <c r="C86" s="62" t="s">
        <v>324</v>
      </c>
      <c r="D86" t="s">
        <v>327</v>
      </c>
      <c r="F86" s="46"/>
      <c r="I86" s="46"/>
      <c r="J86" s="45" t="s">
        <v>28</v>
      </c>
    </row>
    <row r="88" spans="2:10">
      <c r="B88" t="s">
        <v>18</v>
      </c>
      <c r="C88" s="67" t="s">
        <v>121</v>
      </c>
      <c r="D88" t="s">
        <v>122</v>
      </c>
      <c r="E88" s="48" t="s">
        <v>70</v>
      </c>
      <c r="F88" s="48" t="s">
        <v>123</v>
      </c>
      <c r="G88" s="48" t="s">
        <v>25</v>
      </c>
      <c r="H88" s="48" t="s">
        <v>26</v>
      </c>
      <c r="I88" s="48" t="s">
        <v>355</v>
      </c>
      <c r="J88" s="45" t="s">
        <v>28</v>
      </c>
    </row>
    <row r="89" spans="2:10">
      <c r="B89" t="s">
        <v>35</v>
      </c>
      <c r="C89" s="67" t="s">
        <v>124</v>
      </c>
      <c r="D89" t="s">
        <v>125</v>
      </c>
      <c r="E89" s="49"/>
      <c r="F89" s="49"/>
      <c r="G89" s="51"/>
      <c r="H89" s="51"/>
      <c r="I89" s="49"/>
      <c r="J89" s="45" t="s">
        <v>28</v>
      </c>
    </row>
    <row r="90" spans="2:10">
      <c r="B90" t="s">
        <v>18</v>
      </c>
      <c r="C90" s="67" t="s">
        <v>126</v>
      </c>
      <c r="D90" s="11" t="s">
        <v>127</v>
      </c>
      <c r="E90" s="49"/>
      <c r="F90" s="49"/>
      <c r="G90" s="51"/>
      <c r="H90" s="51"/>
      <c r="I90" s="49"/>
      <c r="J90" s="45" t="s">
        <v>28</v>
      </c>
    </row>
    <row r="91" spans="2:10">
      <c r="B91" t="s">
        <v>53</v>
      </c>
      <c r="C91" s="67" t="s">
        <v>128</v>
      </c>
      <c r="D91" s="11" t="s">
        <v>129</v>
      </c>
      <c r="E91" s="49"/>
      <c r="F91" s="49"/>
      <c r="G91" s="51"/>
      <c r="H91" s="51"/>
      <c r="I91" s="49"/>
      <c r="J91" s="45" t="s">
        <v>28</v>
      </c>
    </row>
    <row r="92" spans="2:10">
      <c r="B92" t="s">
        <v>18</v>
      </c>
      <c r="C92" s="67" t="s">
        <v>130</v>
      </c>
      <c r="D92" t="s">
        <v>131</v>
      </c>
      <c r="E92" s="49"/>
      <c r="F92" s="49"/>
      <c r="G92" s="51"/>
      <c r="H92" s="51"/>
      <c r="I92" s="49"/>
      <c r="J92" s="45" t="s">
        <v>28</v>
      </c>
    </row>
    <row r="93" spans="2:10">
      <c r="B93" t="s">
        <v>18</v>
      </c>
      <c r="C93" s="67" t="s">
        <v>132</v>
      </c>
      <c r="D93" t="s">
        <v>133</v>
      </c>
      <c r="E93" s="50"/>
      <c r="F93" s="50"/>
      <c r="G93" s="52"/>
      <c r="H93" s="52"/>
      <c r="I93" s="50"/>
      <c r="J93" s="45" t="s">
        <v>28</v>
      </c>
    </row>
  </sheetData>
  <mergeCells count="16">
    <mergeCell ref="F84:F86"/>
    <mergeCell ref="I84:I86"/>
    <mergeCell ref="A1:J1"/>
    <mergeCell ref="E88:E93"/>
    <mergeCell ref="F88:F93"/>
    <mergeCell ref="G88:G93"/>
    <mergeCell ref="H88:H93"/>
    <mergeCell ref="I88:I93"/>
    <mergeCell ref="F27:F34"/>
    <mergeCell ref="G27:G34"/>
    <mergeCell ref="H27:H34"/>
    <mergeCell ref="I27:I34"/>
    <mergeCell ref="G38:G46"/>
    <mergeCell ref="H38:H46"/>
    <mergeCell ref="I38:I46"/>
    <mergeCell ref="F57:F61"/>
  </mergeCells>
  <phoneticPr fontId="1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5"/>
  <sheetViews>
    <sheetView workbookViewId="0">
      <selection activeCell="E2" sqref="E2:E146"/>
    </sheetView>
  </sheetViews>
  <sheetFormatPr defaultRowHeight="14.4"/>
  <cols>
    <col min="1" max="1" width="10" style="31" customWidth="1"/>
    <col min="2" max="2" width="32.33203125" style="32" customWidth="1"/>
  </cols>
  <sheetData>
    <row r="1" spans="1:5" ht="16.2" customHeight="1">
      <c r="A1" s="14" t="s">
        <v>229</v>
      </c>
      <c r="B1" s="15" t="s">
        <v>230</v>
      </c>
      <c r="D1" s="16" t="s">
        <v>2</v>
      </c>
    </row>
    <row r="2" spans="1:5" ht="15.6" customHeight="1">
      <c r="A2" s="17" t="s">
        <v>231</v>
      </c>
      <c r="B2" s="18" t="s">
        <v>232</v>
      </c>
      <c r="D2" s="19" t="s">
        <v>19</v>
      </c>
      <c r="E2" t="str">
        <f t="shared" ref="E2:E33" si="0">VLOOKUP(D2,A:B,2,0)</f>
        <v>环境工程系</v>
      </c>
    </row>
    <row r="3" spans="1:5" ht="15.6" customHeight="1">
      <c r="A3" s="17" t="s">
        <v>233</v>
      </c>
      <c r="B3" s="18" t="s">
        <v>232</v>
      </c>
      <c r="D3" s="19" t="s">
        <v>21</v>
      </c>
      <c r="E3" t="str">
        <f t="shared" si="0"/>
        <v>环保实验室</v>
      </c>
    </row>
    <row r="4" spans="1:5" ht="15.6" customHeight="1">
      <c r="A4" s="17" t="s">
        <v>234</v>
      </c>
      <c r="B4" s="18" t="s">
        <v>232</v>
      </c>
      <c r="D4" s="19" t="s">
        <v>22</v>
      </c>
      <c r="E4" t="str">
        <f t="shared" si="0"/>
        <v>环境工程系</v>
      </c>
    </row>
    <row r="5" spans="1:5" ht="15.6" customHeight="1">
      <c r="A5" s="17" t="s">
        <v>235</v>
      </c>
      <c r="B5" s="18" t="s">
        <v>236</v>
      </c>
      <c r="D5" s="19" t="s">
        <v>29</v>
      </c>
      <c r="E5" t="str">
        <f t="shared" si="0"/>
        <v>环境工程系</v>
      </c>
    </row>
    <row r="6" spans="1:5" ht="15.6" customHeight="1">
      <c r="A6" s="17" t="s">
        <v>237</v>
      </c>
      <c r="B6" s="18" t="s">
        <v>236</v>
      </c>
      <c r="D6" s="19" t="s">
        <v>32</v>
      </c>
      <c r="E6" t="str">
        <f t="shared" si="0"/>
        <v>环境工程系</v>
      </c>
    </row>
    <row r="7" spans="1:5" ht="15.6" customHeight="1">
      <c r="A7" s="20" t="s">
        <v>238</v>
      </c>
      <c r="B7" s="18" t="s">
        <v>236</v>
      </c>
      <c r="D7" s="19" t="s">
        <v>34</v>
      </c>
      <c r="E7" t="str">
        <f t="shared" si="0"/>
        <v>环境工程系</v>
      </c>
    </row>
    <row r="8" spans="1:5" ht="15.6" customHeight="1">
      <c r="A8" s="17" t="s">
        <v>239</v>
      </c>
      <c r="B8" s="18" t="s">
        <v>236</v>
      </c>
      <c r="D8" s="19" t="s">
        <v>36</v>
      </c>
      <c r="E8" t="str">
        <f t="shared" si="0"/>
        <v>环境科学系</v>
      </c>
    </row>
    <row r="9" spans="1:5" ht="15.6" customHeight="1">
      <c r="A9" s="21" t="s">
        <v>240</v>
      </c>
      <c r="B9" s="18" t="s">
        <v>236</v>
      </c>
      <c r="D9" s="19" t="s">
        <v>37</v>
      </c>
      <c r="E9" t="str">
        <f t="shared" si="0"/>
        <v>环保实验室</v>
      </c>
    </row>
    <row r="10" spans="1:5" ht="15.6" customHeight="1">
      <c r="A10" s="21" t="s">
        <v>241</v>
      </c>
      <c r="B10" s="18" t="s">
        <v>236</v>
      </c>
      <c r="D10" s="19" t="s">
        <v>38</v>
      </c>
      <c r="E10" t="str">
        <f t="shared" si="0"/>
        <v>环境工程系</v>
      </c>
    </row>
    <row r="11" spans="1:5" ht="15.6" customHeight="1">
      <c r="A11" s="21" t="s">
        <v>242</v>
      </c>
      <c r="B11" s="18" t="s">
        <v>236</v>
      </c>
      <c r="D11" s="19" t="s">
        <v>41</v>
      </c>
      <c r="E11" t="str">
        <f t="shared" si="0"/>
        <v>环境工程系</v>
      </c>
    </row>
    <row r="12" spans="1:5" ht="15.6" customHeight="1">
      <c r="A12" s="21" t="s">
        <v>243</v>
      </c>
      <c r="B12" s="18" t="s">
        <v>236</v>
      </c>
      <c r="D12" s="19" t="s">
        <v>43</v>
      </c>
      <c r="E12" t="str">
        <f t="shared" si="0"/>
        <v>环境科学系</v>
      </c>
    </row>
    <row r="13" spans="1:5" ht="15.6" customHeight="1">
      <c r="A13" s="22" t="s">
        <v>244</v>
      </c>
      <c r="B13" s="18" t="s">
        <v>236</v>
      </c>
      <c r="D13" s="19" t="s">
        <v>44</v>
      </c>
      <c r="E13" t="str">
        <f t="shared" si="0"/>
        <v>环境工程系</v>
      </c>
    </row>
    <row r="14" spans="1:5" ht="15.6" customHeight="1">
      <c r="A14" s="22" t="s">
        <v>245</v>
      </c>
      <c r="B14" s="18" t="s">
        <v>236</v>
      </c>
      <c r="D14" s="19" t="s">
        <v>46</v>
      </c>
      <c r="E14" t="str">
        <f t="shared" si="0"/>
        <v>能源工程系</v>
      </c>
    </row>
    <row r="15" spans="1:5" ht="15.6" customHeight="1">
      <c r="A15" s="17" t="s">
        <v>246</v>
      </c>
      <c r="B15" s="23" t="s">
        <v>247</v>
      </c>
      <c r="D15" s="19" t="s">
        <v>47</v>
      </c>
      <c r="E15" t="str">
        <f t="shared" si="0"/>
        <v>环境工程系</v>
      </c>
    </row>
    <row r="16" spans="1:5" ht="15.6" customHeight="1">
      <c r="A16" s="17" t="s">
        <v>248</v>
      </c>
      <c r="B16" s="23" t="s">
        <v>249</v>
      </c>
      <c r="D16" s="19" t="s">
        <v>49</v>
      </c>
      <c r="E16" t="str">
        <f t="shared" si="0"/>
        <v>环境工程系</v>
      </c>
    </row>
    <row r="17" spans="1:5" ht="15.6" customHeight="1">
      <c r="A17" s="24" t="s">
        <v>250</v>
      </c>
      <c r="B17" s="23" t="s">
        <v>247</v>
      </c>
      <c r="D17" s="19" t="s">
        <v>50</v>
      </c>
      <c r="E17" t="str">
        <f t="shared" si="0"/>
        <v>环境科学系</v>
      </c>
    </row>
    <row r="18" spans="1:5" ht="15.6" customHeight="1">
      <c r="A18" s="17" t="s">
        <v>251</v>
      </c>
      <c r="B18" s="23" t="s">
        <v>247</v>
      </c>
      <c r="D18" s="19" t="s">
        <v>52</v>
      </c>
      <c r="E18" t="str">
        <f t="shared" si="0"/>
        <v>环境工程系</v>
      </c>
    </row>
    <row r="19" spans="1:5" ht="15.6" customHeight="1">
      <c r="A19" s="24" t="s">
        <v>252</v>
      </c>
      <c r="B19" s="23" t="s">
        <v>249</v>
      </c>
      <c r="D19" s="25"/>
      <c r="E19" t="e">
        <f t="shared" si="0"/>
        <v>#N/A</v>
      </c>
    </row>
    <row r="20" spans="1:5" ht="15.6" customHeight="1">
      <c r="A20" s="24" t="s">
        <v>253</v>
      </c>
      <c r="B20" s="23" t="s">
        <v>247</v>
      </c>
      <c r="D20" s="19" t="s">
        <v>54</v>
      </c>
      <c r="E20" t="str">
        <f t="shared" si="0"/>
        <v>市政工程系</v>
      </c>
    </row>
    <row r="21" spans="1:5" ht="15.6" customHeight="1">
      <c r="A21" s="24" t="s">
        <v>254</v>
      </c>
      <c r="B21" s="23" t="s">
        <v>249</v>
      </c>
      <c r="D21" s="19" t="s">
        <v>55</v>
      </c>
      <c r="E21" t="str">
        <f t="shared" si="0"/>
        <v>市政工程系</v>
      </c>
    </row>
    <row r="22" spans="1:5" ht="15.6" customHeight="1">
      <c r="A22" s="24" t="s">
        <v>255</v>
      </c>
      <c r="B22" s="23" t="s">
        <v>247</v>
      </c>
      <c r="D22" s="19" t="s">
        <v>57</v>
      </c>
      <c r="E22" t="str">
        <f t="shared" si="0"/>
        <v>环境科学系</v>
      </c>
    </row>
    <row r="23" spans="1:5" ht="15.6" customHeight="1">
      <c r="A23" s="24" t="s">
        <v>256</v>
      </c>
      <c r="B23" s="23" t="s">
        <v>249</v>
      </c>
      <c r="D23" s="19" t="s">
        <v>56</v>
      </c>
      <c r="E23" t="str">
        <f t="shared" si="0"/>
        <v>市政工程系</v>
      </c>
    </row>
    <row r="24" spans="1:5" ht="15.6" customHeight="1">
      <c r="A24" s="21" t="s">
        <v>257</v>
      </c>
      <c r="B24" s="23" t="s">
        <v>258</v>
      </c>
      <c r="D24" s="19" t="s">
        <v>58</v>
      </c>
      <c r="E24" t="str">
        <f t="shared" si="0"/>
        <v>市政工程系</v>
      </c>
    </row>
    <row r="25" spans="1:5" ht="15.6" customHeight="1">
      <c r="A25" s="20" t="s">
        <v>259</v>
      </c>
      <c r="B25" s="26" t="s">
        <v>249</v>
      </c>
      <c r="D25" s="19" t="s">
        <v>62</v>
      </c>
      <c r="E25" t="str">
        <f t="shared" si="0"/>
        <v>市政工程系</v>
      </c>
    </row>
    <row r="26" spans="1:5" ht="15.6" customHeight="1">
      <c r="A26" s="20" t="s">
        <v>260</v>
      </c>
      <c r="B26" s="27" t="s">
        <v>99</v>
      </c>
      <c r="D26" s="19" t="s">
        <v>63</v>
      </c>
      <c r="E26" t="str">
        <f t="shared" si="0"/>
        <v>市政工程系</v>
      </c>
    </row>
    <row r="27" spans="1:5" ht="15.6" customHeight="1">
      <c r="A27" s="17" t="s">
        <v>96</v>
      </c>
      <c r="B27" s="27" t="s">
        <v>53</v>
      </c>
      <c r="D27" s="19" t="s">
        <v>64</v>
      </c>
      <c r="E27" t="str">
        <f t="shared" si="0"/>
        <v>市政工程系</v>
      </c>
    </row>
    <row r="28" spans="1:5" ht="15.6" customHeight="1">
      <c r="A28" s="17" t="s">
        <v>207</v>
      </c>
      <c r="B28" s="27" t="s">
        <v>53</v>
      </c>
      <c r="D28" s="19" t="s">
        <v>65</v>
      </c>
      <c r="E28" t="str">
        <f t="shared" si="0"/>
        <v>环境科学系</v>
      </c>
    </row>
    <row r="29" spans="1:5" ht="15.6" customHeight="1">
      <c r="A29" s="17" t="s">
        <v>261</v>
      </c>
      <c r="B29" s="27" t="s">
        <v>53</v>
      </c>
      <c r="D29" s="19" t="s">
        <v>66</v>
      </c>
      <c r="E29" t="str">
        <f t="shared" si="0"/>
        <v>环境工程系</v>
      </c>
    </row>
    <row r="30" spans="1:5" ht="15.6" customHeight="1">
      <c r="A30" s="17" t="s">
        <v>224</v>
      </c>
      <c r="B30" s="27" t="s">
        <v>53</v>
      </c>
      <c r="D30" s="19" t="s">
        <v>67</v>
      </c>
      <c r="E30" t="str">
        <f t="shared" si="0"/>
        <v>市政工程系</v>
      </c>
    </row>
    <row r="31" spans="1:5" ht="15.6" customHeight="1">
      <c r="A31" s="17" t="s">
        <v>204</v>
      </c>
      <c r="B31" s="27" t="s">
        <v>53</v>
      </c>
      <c r="D31" s="25"/>
      <c r="E31" t="e">
        <f t="shared" si="0"/>
        <v>#N/A</v>
      </c>
    </row>
    <row r="32" spans="1:5" ht="15.6" customHeight="1">
      <c r="A32" s="17" t="s">
        <v>134</v>
      </c>
      <c r="B32" s="27" t="s">
        <v>53</v>
      </c>
      <c r="D32" s="19" t="s">
        <v>69</v>
      </c>
      <c r="E32" t="str">
        <f t="shared" si="0"/>
        <v>建筑环境与能源应用工程系</v>
      </c>
    </row>
    <row r="33" spans="1:5" ht="15.6" customHeight="1">
      <c r="A33" s="17" t="s">
        <v>54</v>
      </c>
      <c r="B33" s="27" t="s">
        <v>53</v>
      </c>
      <c r="D33" s="19" t="s">
        <v>74</v>
      </c>
      <c r="E33" t="str">
        <f t="shared" si="0"/>
        <v>建筑环境与能源应用工程系</v>
      </c>
    </row>
    <row r="34" spans="1:5" ht="15.6" customHeight="1">
      <c r="A34" s="17" t="s">
        <v>205</v>
      </c>
      <c r="B34" s="27" t="s">
        <v>53</v>
      </c>
      <c r="D34" s="19" t="s">
        <v>76</v>
      </c>
      <c r="E34" t="str">
        <f t="shared" ref="E34:E65" si="1">VLOOKUP(D34,A:B,2,0)</f>
        <v>建筑环境与能源应用工程系</v>
      </c>
    </row>
    <row r="35" spans="1:5" ht="15.6" customHeight="1">
      <c r="A35" s="17" t="s">
        <v>180</v>
      </c>
      <c r="B35" s="27" t="s">
        <v>53</v>
      </c>
      <c r="D35" s="19" t="s">
        <v>79</v>
      </c>
      <c r="E35" t="str">
        <f t="shared" si="1"/>
        <v>建筑环境与能源应用工程系</v>
      </c>
    </row>
    <row r="36" spans="1:5" ht="15.6" customHeight="1">
      <c r="A36" s="17" t="s">
        <v>56</v>
      </c>
      <c r="B36" s="27" t="s">
        <v>53</v>
      </c>
      <c r="D36" s="19" t="s">
        <v>81</v>
      </c>
      <c r="E36" t="str">
        <f t="shared" si="1"/>
        <v>建筑环境与能源应用工程系</v>
      </c>
    </row>
    <row r="37" spans="1:5" ht="15.6" customHeight="1">
      <c r="A37" s="17" t="s">
        <v>136</v>
      </c>
      <c r="B37" s="27" t="s">
        <v>53</v>
      </c>
      <c r="D37" s="19" t="s">
        <v>83</v>
      </c>
      <c r="E37" t="str">
        <f t="shared" si="1"/>
        <v>建筑环境与能源应用工程系</v>
      </c>
    </row>
    <row r="38" spans="1:5" ht="15.6" customHeight="1">
      <c r="A38" s="17" t="s">
        <v>97</v>
      </c>
      <c r="B38" s="27" t="s">
        <v>53</v>
      </c>
      <c r="D38" s="19" t="s">
        <v>85</v>
      </c>
      <c r="E38" t="str">
        <f t="shared" si="1"/>
        <v>暖通实验室</v>
      </c>
    </row>
    <row r="39" spans="1:5" ht="15.6" customHeight="1">
      <c r="A39" s="17" t="s">
        <v>55</v>
      </c>
      <c r="B39" s="27" t="s">
        <v>53</v>
      </c>
      <c r="D39" s="19" t="s">
        <v>86</v>
      </c>
      <c r="E39" t="str">
        <f t="shared" si="1"/>
        <v>建筑环境与能源应用工程系</v>
      </c>
    </row>
    <row r="40" spans="1:5" ht="15.6" customHeight="1">
      <c r="A40" s="17" t="s">
        <v>187</v>
      </c>
      <c r="B40" s="27" t="s">
        <v>53</v>
      </c>
      <c r="D40" s="19" t="s">
        <v>88</v>
      </c>
      <c r="E40" t="str">
        <f t="shared" si="1"/>
        <v>建筑环境与能源应用工程系</v>
      </c>
    </row>
    <row r="41" spans="1:5" ht="15.6" customHeight="1">
      <c r="A41" s="17" t="s">
        <v>184</v>
      </c>
      <c r="B41" s="27" t="s">
        <v>53</v>
      </c>
      <c r="D41" s="19" t="s">
        <v>90</v>
      </c>
      <c r="E41" t="str">
        <f t="shared" si="1"/>
        <v>建筑环境与能源应用工程系</v>
      </c>
    </row>
    <row r="42" spans="1:5" ht="15.6" customHeight="1">
      <c r="A42" s="20" t="s">
        <v>185</v>
      </c>
      <c r="B42" s="27" t="s">
        <v>53</v>
      </c>
      <c r="D42" s="19" t="s">
        <v>91</v>
      </c>
      <c r="E42" t="str">
        <f t="shared" si="1"/>
        <v>建筑环境与能源应用工程系</v>
      </c>
    </row>
    <row r="43" spans="1:5" ht="15.6" customHeight="1">
      <c r="A43" s="20" t="s">
        <v>58</v>
      </c>
      <c r="B43" s="27" t="s">
        <v>53</v>
      </c>
      <c r="D43" s="19" t="s">
        <v>93</v>
      </c>
      <c r="E43" t="str">
        <f t="shared" si="1"/>
        <v>建筑环境与能源应用工程系</v>
      </c>
    </row>
    <row r="44" spans="1:5" ht="15.6" customHeight="1">
      <c r="A44" s="20" t="s">
        <v>262</v>
      </c>
      <c r="B44" s="27" t="s">
        <v>53</v>
      </c>
      <c r="D44" s="19" t="s">
        <v>95</v>
      </c>
      <c r="E44" t="str">
        <f t="shared" si="1"/>
        <v>建筑环境与能源应用工程系</v>
      </c>
    </row>
    <row r="45" spans="1:5" ht="15.6" customHeight="1">
      <c r="A45" s="17" t="s">
        <v>62</v>
      </c>
      <c r="B45" s="27" t="s">
        <v>53</v>
      </c>
      <c r="D45" s="19" t="s">
        <v>263</v>
      </c>
      <c r="E45" t="e">
        <f t="shared" si="1"/>
        <v>#N/A</v>
      </c>
    </row>
    <row r="46" spans="1:5" ht="15.6" customHeight="1">
      <c r="A46" s="17" t="s">
        <v>69</v>
      </c>
      <c r="B46" s="27" t="s">
        <v>68</v>
      </c>
      <c r="D46" s="25"/>
      <c r="E46" t="e">
        <f t="shared" si="1"/>
        <v>#N/A</v>
      </c>
    </row>
    <row r="47" spans="1:5" ht="15.6" customHeight="1">
      <c r="A47" s="17" t="s">
        <v>199</v>
      </c>
      <c r="B47" s="27" t="s">
        <v>68</v>
      </c>
      <c r="D47" s="19" t="s">
        <v>96</v>
      </c>
      <c r="E47" t="str">
        <f t="shared" si="1"/>
        <v>市政工程系</v>
      </c>
    </row>
    <row r="48" spans="1:5" ht="15.6" customHeight="1">
      <c r="A48" s="17" t="s">
        <v>162</v>
      </c>
      <c r="B48" s="27" t="s">
        <v>68</v>
      </c>
      <c r="D48" s="19" t="s">
        <v>264</v>
      </c>
      <c r="E48" t="e">
        <f t="shared" si="1"/>
        <v>#N/A</v>
      </c>
    </row>
    <row r="49" spans="1:5" ht="15.6" customHeight="1">
      <c r="A49" s="17" t="s">
        <v>79</v>
      </c>
      <c r="B49" s="27" t="s">
        <v>68</v>
      </c>
      <c r="D49" s="19" t="s">
        <v>97</v>
      </c>
      <c r="E49" t="str">
        <f t="shared" si="1"/>
        <v>市政工程系</v>
      </c>
    </row>
    <row r="50" spans="1:5" ht="15.6" customHeight="1">
      <c r="A50" s="17" t="s">
        <v>265</v>
      </c>
      <c r="B50" s="27" t="s">
        <v>68</v>
      </c>
      <c r="D50" s="19" t="s">
        <v>98</v>
      </c>
      <c r="E50" t="str">
        <f t="shared" si="1"/>
        <v>环境科学系</v>
      </c>
    </row>
    <row r="51" spans="1:5" ht="15.6" customHeight="1">
      <c r="A51" s="17" t="s">
        <v>201</v>
      </c>
      <c r="B51" s="27" t="s">
        <v>68</v>
      </c>
      <c r="D51" s="19" t="s">
        <v>100</v>
      </c>
      <c r="E51" t="str">
        <f t="shared" si="1"/>
        <v>流体力学实验室</v>
      </c>
    </row>
    <row r="52" spans="1:5" ht="15.6" customHeight="1">
      <c r="A52" s="17" t="s">
        <v>74</v>
      </c>
      <c r="B52" s="27" t="s">
        <v>68</v>
      </c>
      <c r="D52" s="19" t="s">
        <v>101</v>
      </c>
      <c r="E52" t="str">
        <f t="shared" si="1"/>
        <v>市政工程系</v>
      </c>
    </row>
    <row r="53" spans="1:5" ht="15.6" customHeight="1">
      <c r="A53" s="17" t="s">
        <v>83</v>
      </c>
      <c r="B53" s="27" t="s">
        <v>68</v>
      </c>
      <c r="D53" s="25"/>
      <c r="E53" t="e">
        <f t="shared" si="1"/>
        <v>#N/A</v>
      </c>
    </row>
    <row r="54" spans="1:5" ht="15.6" customHeight="1">
      <c r="A54" s="17" t="s">
        <v>76</v>
      </c>
      <c r="B54" s="27" t="s">
        <v>68</v>
      </c>
      <c r="D54" s="19" t="s">
        <v>102</v>
      </c>
      <c r="E54" t="str">
        <f t="shared" si="1"/>
        <v>能源工程系</v>
      </c>
    </row>
    <row r="55" spans="1:5" ht="15.6" customHeight="1">
      <c r="A55" s="17" t="s">
        <v>200</v>
      </c>
      <c r="B55" s="27" t="s">
        <v>68</v>
      </c>
      <c r="D55" s="19" t="s">
        <v>103</v>
      </c>
      <c r="E55" t="str">
        <f t="shared" si="1"/>
        <v>能源工程系</v>
      </c>
    </row>
    <row r="56" spans="1:5" ht="15.6" customHeight="1">
      <c r="A56" s="17" t="s">
        <v>81</v>
      </c>
      <c r="B56" s="27" t="s">
        <v>68</v>
      </c>
      <c r="D56" s="19" t="s">
        <v>105</v>
      </c>
      <c r="E56" t="str">
        <f t="shared" si="1"/>
        <v>化学基础教学部</v>
      </c>
    </row>
    <row r="57" spans="1:5" ht="15.6" customHeight="1">
      <c r="A57" s="20" t="s">
        <v>86</v>
      </c>
      <c r="B57" s="27" t="s">
        <v>68</v>
      </c>
      <c r="D57" s="19" t="s">
        <v>106</v>
      </c>
      <c r="E57" t="str">
        <f t="shared" si="1"/>
        <v>化学基础教学部</v>
      </c>
    </row>
    <row r="58" spans="1:5" ht="15.6" customHeight="1">
      <c r="A58" s="17" t="s">
        <v>161</v>
      </c>
      <c r="B58" s="27" t="s">
        <v>45</v>
      </c>
      <c r="D58" s="19" t="s">
        <v>107</v>
      </c>
      <c r="E58" t="str">
        <f t="shared" si="1"/>
        <v>能源工程系</v>
      </c>
    </row>
    <row r="59" spans="1:5" ht="15.6" customHeight="1">
      <c r="A59" s="17" t="s">
        <v>266</v>
      </c>
      <c r="B59" s="27" t="s">
        <v>45</v>
      </c>
      <c r="D59" s="19" t="s">
        <v>108</v>
      </c>
      <c r="E59" t="str">
        <f t="shared" si="1"/>
        <v>能源工程系</v>
      </c>
    </row>
    <row r="60" spans="1:5" ht="15.6" customHeight="1">
      <c r="A60" s="17" t="s">
        <v>267</v>
      </c>
      <c r="B60" s="27" t="s">
        <v>45</v>
      </c>
      <c r="D60" s="25"/>
      <c r="E60" t="e">
        <f t="shared" si="1"/>
        <v>#N/A</v>
      </c>
    </row>
    <row r="61" spans="1:5" ht="15.6" customHeight="1">
      <c r="A61" s="17" t="s">
        <v>160</v>
      </c>
      <c r="B61" s="27" t="s">
        <v>45</v>
      </c>
      <c r="D61" s="19" t="s">
        <v>109</v>
      </c>
      <c r="E61" t="str">
        <f t="shared" si="1"/>
        <v>化学基础教学部</v>
      </c>
    </row>
    <row r="62" spans="1:5" ht="15.6" customHeight="1">
      <c r="A62" s="17" t="s">
        <v>163</v>
      </c>
      <c r="B62" s="27" t="s">
        <v>45</v>
      </c>
      <c r="D62" s="19" t="s">
        <v>110</v>
      </c>
      <c r="E62" t="str">
        <f t="shared" si="1"/>
        <v>化学基础教学部</v>
      </c>
    </row>
    <row r="63" spans="1:5" ht="15.6" customHeight="1">
      <c r="A63" s="17" t="s">
        <v>268</v>
      </c>
      <c r="B63" s="27" t="s">
        <v>84</v>
      </c>
      <c r="D63" s="19" t="s">
        <v>111</v>
      </c>
      <c r="E63" t="str">
        <f t="shared" si="1"/>
        <v>化学基础教学部</v>
      </c>
    </row>
    <row r="64" spans="1:5" ht="15.6" customHeight="1">
      <c r="A64" s="17" t="s">
        <v>164</v>
      </c>
      <c r="B64" s="27" t="s">
        <v>45</v>
      </c>
      <c r="D64" s="19" t="s">
        <v>112</v>
      </c>
      <c r="E64" t="str">
        <f t="shared" si="1"/>
        <v>化学基础教学部</v>
      </c>
    </row>
    <row r="65" spans="1:5" ht="15.6" customHeight="1">
      <c r="A65" s="17" t="s">
        <v>269</v>
      </c>
      <c r="B65" s="27" t="s">
        <v>84</v>
      </c>
      <c r="D65" s="19" t="s">
        <v>113</v>
      </c>
      <c r="E65" t="str">
        <f t="shared" si="1"/>
        <v>化学基础教学部</v>
      </c>
    </row>
    <row r="66" spans="1:5" ht="15.6" customHeight="1">
      <c r="A66" s="17" t="s">
        <v>103</v>
      </c>
      <c r="B66" s="27" t="s">
        <v>45</v>
      </c>
      <c r="D66" s="19" t="s">
        <v>114</v>
      </c>
      <c r="E66" t="str">
        <f t="shared" ref="E66:E97" si="2">VLOOKUP(D66,A:B,2,0)</f>
        <v>化学基础教学部</v>
      </c>
    </row>
    <row r="67" spans="1:5" ht="15.6" customHeight="1">
      <c r="A67" s="17" t="s">
        <v>102</v>
      </c>
      <c r="B67" s="27" t="s">
        <v>45</v>
      </c>
      <c r="D67" s="19" t="s">
        <v>115</v>
      </c>
      <c r="E67" t="str">
        <f t="shared" si="2"/>
        <v>化学基础教学部</v>
      </c>
    </row>
    <row r="68" spans="1:5" ht="15.6" customHeight="1">
      <c r="A68" s="17" t="s">
        <v>270</v>
      </c>
      <c r="B68" s="27" t="s">
        <v>45</v>
      </c>
      <c r="D68" s="19" t="s">
        <v>117</v>
      </c>
      <c r="E68" t="str">
        <f t="shared" si="2"/>
        <v>化学实验室</v>
      </c>
    </row>
    <row r="69" spans="1:5" ht="15.6" customHeight="1">
      <c r="A69" s="20" t="s">
        <v>165</v>
      </c>
      <c r="B69" s="27" t="s">
        <v>45</v>
      </c>
      <c r="D69" s="19" t="s">
        <v>118</v>
      </c>
      <c r="E69" t="str">
        <f t="shared" si="2"/>
        <v>化学实验室</v>
      </c>
    </row>
    <row r="70" spans="1:5" ht="15.6" customHeight="1">
      <c r="A70" s="17" t="s">
        <v>85</v>
      </c>
      <c r="B70" s="27" t="s">
        <v>84</v>
      </c>
      <c r="D70" s="19" t="s">
        <v>119</v>
      </c>
      <c r="E70" t="str">
        <f t="shared" si="2"/>
        <v>环境科学系</v>
      </c>
    </row>
    <row r="71" spans="1:5" ht="15.6" customHeight="1">
      <c r="A71" s="17" t="s">
        <v>107</v>
      </c>
      <c r="B71" s="27" t="s">
        <v>45</v>
      </c>
      <c r="D71" s="19" t="s">
        <v>120</v>
      </c>
      <c r="E71" t="str">
        <f t="shared" si="2"/>
        <v>化学基础教学部</v>
      </c>
    </row>
    <row r="72" spans="1:5" ht="15.6" customHeight="1">
      <c r="A72" s="17" t="s">
        <v>271</v>
      </c>
      <c r="B72" s="27" t="s">
        <v>116</v>
      </c>
      <c r="D72" s="25"/>
      <c r="E72" t="e">
        <f t="shared" si="2"/>
        <v>#N/A</v>
      </c>
    </row>
    <row r="73" spans="1:5" ht="15.6" customHeight="1">
      <c r="A73" s="17" t="s">
        <v>115</v>
      </c>
      <c r="B73" s="27" t="s">
        <v>104</v>
      </c>
      <c r="D73" s="19" t="s">
        <v>121</v>
      </c>
      <c r="E73" t="str">
        <f t="shared" si="2"/>
        <v>环境工程系</v>
      </c>
    </row>
    <row r="74" spans="1:5" ht="15.6" customHeight="1">
      <c r="A74" s="17" t="s">
        <v>152</v>
      </c>
      <c r="B74" s="27" t="s">
        <v>104</v>
      </c>
      <c r="D74" s="19" t="s">
        <v>124</v>
      </c>
      <c r="E74" t="str">
        <f t="shared" si="2"/>
        <v>环境科学系</v>
      </c>
    </row>
    <row r="75" spans="1:5" ht="15.6" customHeight="1">
      <c r="A75" s="17" t="s">
        <v>109</v>
      </c>
      <c r="B75" s="27" t="s">
        <v>104</v>
      </c>
      <c r="D75" s="19" t="s">
        <v>262</v>
      </c>
      <c r="E75" t="str">
        <f t="shared" si="2"/>
        <v>市政工程系</v>
      </c>
    </row>
    <row r="76" spans="1:5" ht="15.6" customHeight="1">
      <c r="A76" s="17" t="s">
        <v>272</v>
      </c>
      <c r="B76" s="27" t="s">
        <v>116</v>
      </c>
      <c r="D76" s="19" t="s">
        <v>126</v>
      </c>
      <c r="E76" t="str">
        <f t="shared" si="2"/>
        <v>环境工程系</v>
      </c>
    </row>
    <row r="77" spans="1:5" ht="15.6" customHeight="1">
      <c r="A77" s="17" t="s">
        <v>273</v>
      </c>
      <c r="B77" s="27" t="s">
        <v>116</v>
      </c>
      <c r="D77" s="19" t="s">
        <v>130</v>
      </c>
      <c r="E77" t="str">
        <f t="shared" si="2"/>
        <v>环境工程系</v>
      </c>
    </row>
    <row r="78" spans="1:5" ht="15.6" customHeight="1">
      <c r="A78" s="17" t="s">
        <v>274</v>
      </c>
      <c r="B78" s="27" t="s">
        <v>116</v>
      </c>
      <c r="D78" s="19" t="s">
        <v>132</v>
      </c>
      <c r="E78" t="str">
        <f t="shared" si="2"/>
        <v>环境工程系</v>
      </c>
    </row>
    <row r="79" spans="1:5" ht="15.6" customHeight="1">
      <c r="A79" s="17" t="s">
        <v>225</v>
      </c>
      <c r="B79" s="27" t="s">
        <v>104</v>
      </c>
      <c r="D79" s="19" t="s">
        <v>134</v>
      </c>
      <c r="E79" t="str">
        <f t="shared" si="2"/>
        <v>市政工程系</v>
      </c>
    </row>
    <row r="80" spans="1:5" ht="15.6" customHeight="1">
      <c r="A80" s="17" t="s">
        <v>275</v>
      </c>
      <c r="B80" s="27" t="s">
        <v>116</v>
      </c>
      <c r="D80" s="19" t="s">
        <v>135</v>
      </c>
      <c r="E80" t="str">
        <f t="shared" si="2"/>
        <v>环境工程系</v>
      </c>
    </row>
    <row r="81" spans="1:5" ht="15.6" customHeight="1">
      <c r="A81" s="17" t="s">
        <v>110</v>
      </c>
      <c r="B81" s="27" t="s">
        <v>104</v>
      </c>
      <c r="D81" s="19" t="s">
        <v>136</v>
      </c>
      <c r="E81" t="str">
        <f t="shared" si="2"/>
        <v>市政工程系</v>
      </c>
    </row>
    <row r="82" spans="1:5" ht="15.6" customHeight="1">
      <c r="A82" s="17" t="s">
        <v>175</v>
      </c>
      <c r="B82" s="27" t="s">
        <v>104</v>
      </c>
      <c r="D82" s="19" t="s">
        <v>137</v>
      </c>
      <c r="E82" t="str">
        <f t="shared" si="2"/>
        <v>市政工程系</v>
      </c>
    </row>
    <row r="83" spans="1:5" ht="28.8" customHeight="1">
      <c r="A83" s="17" t="s">
        <v>159</v>
      </c>
      <c r="B83" s="27" t="s">
        <v>104</v>
      </c>
      <c r="D83" s="19" t="s">
        <v>138</v>
      </c>
      <c r="E83" t="str">
        <f t="shared" si="2"/>
        <v>环境工程系</v>
      </c>
    </row>
    <row r="84" spans="1:5" ht="15.6" customHeight="1">
      <c r="A84" s="17" t="s">
        <v>112</v>
      </c>
      <c r="B84" s="27" t="s">
        <v>104</v>
      </c>
      <c r="D84" s="19" t="s">
        <v>139</v>
      </c>
      <c r="E84" t="str">
        <f t="shared" si="2"/>
        <v>环境科学系</v>
      </c>
    </row>
    <row r="85" spans="1:5" ht="15.6" customHeight="1">
      <c r="A85" s="17" t="s">
        <v>106</v>
      </c>
      <c r="B85" s="27" t="s">
        <v>104</v>
      </c>
      <c r="D85" s="19" t="s">
        <v>140</v>
      </c>
      <c r="E85" t="str">
        <f t="shared" si="2"/>
        <v>市政工程系</v>
      </c>
    </row>
    <row r="86" spans="1:5" ht="15.6" customHeight="1">
      <c r="A86" s="17" t="s">
        <v>105</v>
      </c>
      <c r="B86" s="27" t="s">
        <v>104</v>
      </c>
      <c r="D86" s="19" t="s">
        <v>141</v>
      </c>
      <c r="E86" t="str">
        <f t="shared" si="2"/>
        <v>市政工程系</v>
      </c>
    </row>
    <row r="87" spans="1:5" ht="15.6" customHeight="1">
      <c r="A87" s="20" t="s">
        <v>117</v>
      </c>
      <c r="B87" s="27" t="s">
        <v>116</v>
      </c>
      <c r="D87" s="19" t="s">
        <v>142</v>
      </c>
      <c r="E87" t="str">
        <f t="shared" si="2"/>
        <v>市政工程系</v>
      </c>
    </row>
    <row r="88" spans="1:5" ht="15.6" customHeight="1">
      <c r="A88" s="20" t="s">
        <v>111</v>
      </c>
      <c r="B88" s="27" t="s">
        <v>104</v>
      </c>
      <c r="D88" s="19" t="s">
        <v>143</v>
      </c>
      <c r="E88" t="str">
        <f t="shared" si="2"/>
        <v>环境工程系</v>
      </c>
    </row>
    <row r="89" spans="1:5" ht="15.6" customHeight="1">
      <c r="A89" s="17" t="s">
        <v>114</v>
      </c>
      <c r="B89" s="27" t="s">
        <v>104</v>
      </c>
      <c r="D89" s="19" t="s">
        <v>144</v>
      </c>
      <c r="E89" t="str">
        <f t="shared" si="2"/>
        <v>市政工程系</v>
      </c>
    </row>
    <row r="90" spans="1:5" ht="15.6" customHeight="1">
      <c r="A90" s="17" t="s">
        <v>118</v>
      </c>
      <c r="B90" s="27" t="s">
        <v>116</v>
      </c>
      <c r="D90" s="25"/>
      <c r="E90" t="e">
        <f t="shared" si="2"/>
        <v>#N/A</v>
      </c>
    </row>
    <row r="91" spans="1:5" ht="15.6" customHeight="1">
      <c r="A91" s="17" t="s">
        <v>149</v>
      </c>
      <c r="B91" s="27" t="s">
        <v>18</v>
      </c>
      <c r="D91" s="19" t="s">
        <v>145</v>
      </c>
      <c r="E91" t="str">
        <f t="shared" si="2"/>
        <v>环境科学系</v>
      </c>
    </row>
    <row r="92" spans="1:5" ht="15.6" customHeight="1">
      <c r="A92" s="17" t="s">
        <v>19</v>
      </c>
      <c r="B92" s="27" t="s">
        <v>18</v>
      </c>
      <c r="D92" s="19" t="s">
        <v>149</v>
      </c>
      <c r="E92" t="str">
        <f t="shared" si="2"/>
        <v>环境工程系</v>
      </c>
    </row>
    <row r="93" spans="1:5" ht="15.6" customHeight="1">
      <c r="A93" s="17" t="s">
        <v>276</v>
      </c>
      <c r="B93" s="27" t="s">
        <v>18</v>
      </c>
      <c r="D93" s="19" t="s">
        <v>150</v>
      </c>
      <c r="E93" t="str">
        <f t="shared" si="2"/>
        <v>环境科学系</v>
      </c>
    </row>
    <row r="94" spans="1:5" ht="15.6" customHeight="1">
      <c r="A94" s="17" t="s">
        <v>145</v>
      </c>
      <c r="B94" s="27" t="s">
        <v>35</v>
      </c>
      <c r="D94" s="19" t="s">
        <v>152</v>
      </c>
      <c r="E94" t="str">
        <f t="shared" si="2"/>
        <v>化学基础教学部</v>
      </c>
    </row>
    <row r="95" spans="1:5" ht="15.6" customHeight="1">
      <c r="A95" s="17" t="s">
        <v>150</v>
      </c>
      <c r="B95" s="27" t="s">
        <v>35</v>
      </c>
      <c r="D95" s="19" t="s">
        <v>154</v>
      </c>
      <c r="E95" t="str">
        <f t="shared" si="2"/>
        <v>环境科学系</v>
      </c>
    </row>
    <row r="96" spans="1:5" ht="15.6" customHeight="1">
      <c r="A96" s="17" t="s">
        <v>21</v>
      </c>
      <c r="B96" s="27" t="s">
        <v>20</v>
      </c>
      <c r="D96" s="19" t="s">
        <v>156</v>
      </c>
      <c r="E96" t="str">
        <f t="shared" si="2"/>
        <v>环境科学系</v>
      </c>
    </row>
    <row r="97" spans="1:5" ht="15.6" customHeight="1">
      <c r="A97" s="17" t="s">
        <v>22</v>
      </c>
      <c r="B97" s="27" t="s">
        <v>18</v>
      </c>
      <c r="D97" s="19" t="s">
        <v>157</v>
      </c>
      <c r="E97" t="str">
        <f t="shared" si="2"/>
        <v>环境科学系</v>
      </c>
    </row>
    <row r="98" spans="1:5" ht="15.6" customHeight="1">
      <c r="A98" s="17" t="s">
        <v>29</v>
      </c>
      <c r="B98" s="27" t="s">
        <v>18</v>
      </c>
      <c r="D98" s="19" t="s">
        <v>159</v>
      </c>
      <c r="E98" t="str">
        <f t="shared" ref="E98:E129" si="3">VLOOKUP(D98,A:B,2,0)</f>
        <v>化学基础教学部</v>
      </c>
    </row>
    <row r="99" spans="1:5" ht="15.6" customHeight="1">
      <c r="A99" s="17" t="s">
        <v>57</v>
      </c>
      <c r="B99" s="27" t="s">
        <v>35</v>
      </c>
      <c r="D99" s="25"/>
      <c r="E99" t="e">
        <f t="shared" si="3"/>
        <v>#N/A</v>
      </c>
    </row>
    <row r="100" spans="1:5" ht="15.6" customHeight="1">
      <c r="A100" s="17" t="s">
        <v>36</v>
      </c>
      <c r="B100" s="27" t="s">
        <v>35</v>
      </c>
      <c r="D100" s="19" t="s">
        <v>160</v>
      </c>
      <c r="E100" t="str">
        <f t="shared" si="3"/>
        <v>能源工程系</v>
      </c>
    </row>
    <row r="101" spans="1:5" ht="15.6" customHeight="1">
      <c r="A101" s="17" t="s">
        <v>178</v>
      </c>
      <c r="B101" s="27" t="s">
        <v>18</v>
      </c>
      <c r="D101" s="19" t="s">
        <v>161</v>
      </c>
      <c r="E101" t="str">
        <f t="shared" si="3"/>
        <v>能源工程系</v>
      </c>
    </row>
    <row r="102" spans="1:5" ht="15.6" customHeight="1">
      <c r="A102" s="17" t="s">
        <v>177</v>
      </c>
      <c r="B102" s="27" t="s">
        <v>18</v>
      </c>
      <c r="D102" s="19" t="s">
        <v>162</v>
      </c>
      <c r="E102" t="str">
        <f t="shared" si="3"/>
        <v>建筑环境与能源应用工程系</v>
      </c>
    </row>
    <row r="103" spans="1:5" ht="15.6" customHeight="1">
      <c r="A103" s="17" t="s">
        <v>135</v>
      </c>
      <c r="B103" s="27" t="s">
        <v>18</v>
      </c>
      <c r="D103" s="19" t="s">
        <v>163</v>
      </c>
      <c r="E103" t="str">
        <f t="shared" si="3"/>
        <v>能源工程系</v>
      </c>
    </row>
    <row r="104" spans="1:5" ht="15.6" customHeight="1">
      <c r="A104" s="17" t="s">
        <v>49</v>
      </c>
      <c r="B104" s="27" t="s">
        <v>18</v>
      </c>
      <c r="D104" s="19" t="s">
        <v>164</v>
      </c>
      <c r="E104" t="str">
        <f t="shared" si="3"/>
        <v>能源工程系</v>
      </c>
    </row>
    <row r="105" spans="1:5" ht="15.6" customHeight="1">
      <c r="A105" s="17" t="s">
        <v>277</v>
      </c>
      <c r="B105" s="27" t="s">
        <v>20</v>
      </c>
      <c r="D105" s="19" t="s">
        <v>165</v>
      </c>
      <c r="E105" t="str">
        <f t="shared" si="3"/>
        <v>能源工程系</v>
      </c>
    </row>
    <row r="106" spans="1:5" ht="15.6" customHeight="1">
      <c r="A106" s="17" t="s">
        <v>154</v>
      </c>
      <c r="B106" s="27" t="s">
        <v>35</v>
      </c>
      <c r="D106" s="19" t="s">
        <v>168</v>
      </c>
      <c r="E106" t="str">
        <f t="shared" si="3"/>
        <v>能源工程系</v>
      </c>
    </row>
    <row r="107" spans="1:5" ht="15.6" customHeight="1">
      <c r="A107" s="17" t="s">
        <v>34</v>
      </c>
      <c r="B107" s="27" t="s">
        <v>18</v>
      </c>
      <c r="D107" s="19" t="s">
        <v>172</v>
      </c>
      <c r="E107" t="str">
        <f t="shared" si="3"/>
        <v>能源工程系</v>
      </c>
    </row>
    <row r="108" spans="1:5" ht="15.6" customHeight="1">
      <c r="A108" s="17" t="s">
        <v>98</v>
      </c>
      <c r="B108" s="27" t="s">
        <v>35</v>
      </c>
      <c r="D108" s="25"/>
      <c r="E108" t="e">
        <f t="shared" si="3"/>
        <v>#N/A</v>
      </c>
    </row>
    <row r="109" spans="1:5" ht="15.6" customHeight="1">
      <c r="A109" s="17" t="s">
        <v>156</v>
      </c>
      <c r="B109" s="27" t="s">
        <v>35</v>
      </c>
      <c r="D109" s="19" t="s">
        <v>175</v>
      </c>
      <c r="E109" t="str">
        <f t="shared" si="3"/>
        <v>化学基础教学部</v>
      </c>
    </row>
    <row r="110" spans="1:5" ht="15.6" customHeight="1">
      <c r="A110" s="17" t="s">
        <v>37</v>
      </c>
      <c r="B110" s="27" t="s">
        <v>20</v>
      </c>
      <c r="D110" s="19" t="s">
        <v>176</v>
      </c>
      <c r="E110" t="str">
        <f t="shared" si="3"/>
        <v>环境工程系</v>
      </c>
    </row>
    <row r="111" spans="1:5" ht="15.6" customHeight="1">
      <c r="A111" s="17" t="s">
        <v>176</v>
      </c>
      <c r="B111" s="27" t="s">
        <v>18</v>
      </c>
      <c r="D111" s="19" t="s">
        <v>177</v>
      </c>
      <c r="E111" t="str">
        <f t="shared" si="3"/>
        <v>环境工程系</v>
      </c>
    </row>
    <row r="112" spans="1:5" ht="15.6" customHeight="1">
      <c r="A112" s="20" t="s">
        <v>32</v>
      </c>
      <c r="B112" s="27" t="s">
        <v>18</v>
      </c>
      <c r="D112" s="19" t="s">
        <v>178</v>
      </c>
      <c r="E112" t="str">
        <f t="shared" si="3"/>
        <v>环境工程系</v>
      </c>
    </row>
    <row r="113" spans="1:5" ht="31.2" customHeight="1">
      <c r="A113" s="20" t="s">
        <v>138</v>
      </c>
      <c r="B113" s="27" t="s">
        <v>18</v>
      </c>
      <c r="D113" s="19" t="s">
        <v>179</v>
      </c>
      <c r="E113" t="str">
        <f t="shared" si="3"/>
        <v>化学基础教学部</v>
      </c>
    </row>
    <row r="114" spans="1:5" ht="15.6" customHeight="1">
      <c r="A114" s="20" t="s">
        <v>126</v>
      </c>
      <c r="B114" s="27" t="s">
        <v>18</v>
      </c>
      <c r="D114" s="25"/>
      <c r="E114" t="e">
        <f t="shared" si="3"/>
        <v>#N/A</v>
      </c>
    </row>
    <row r="115" spans="1:5" ht="15.6" customHeight="1">
      <c r="A115" s="20" t="s">
        <v>124</v>
      </c>
      <c r="B115" s="27" t="s">
        <v>35</v>
      </c>
      <c r="D115" s="19" t="s">
        <v>180</v>
      </c>
      <c r="E115" t="str">
        <f t="shared" si="3"/>
        <v>市政工程系</v>
      </c>
    </row>
    <row r="116" spans="1:5" ht="15.6" customHeight="1">
      <c r="A116" s="20" t="s">
        <v>121</v>
      </c>
      <c r="B116" s="27" t="s">
        <v>18</v>
      </c>
      <c r="D116" s="19" t="s">
        <v>184</v>
      </c>
      <c r="E116" t="str">
        <f t="shared" si="3"/>
        <v>市政工程系</v>
      </c>
    </row>
    <row r="117" spans="1:5" ht="15.6" customHeight="1">
      <c r="A117" s="17" t="s">
        <v>157</v>
      </c>
      <c r="B117" s="27" t="s">
        <v>35</v>
      </c>
      <c r="D117" s="19" t="s">
        <v>185</v>
      </c>
      <c r="E117" t="str">
        <f t="shared" si="3"/>
        <v>市政工程系</v>
      </c>
    </row>
    <row r="118" spans="1:5" ht="15.6" customHeight="1">
      <c r="A118" s="17" t="s">
        <v>137</v>
      </c>
      <c r="B118" s="27" t="s">
        <v>53</v>
      </c>
      <c r="D118" s="19" t="s">
        <v>187</v>
      </c>
      <c r="E118" t="str">
        <f t="shared" si="3"/>
        <v>市政工程系</v>
      </c>
    </row>
    <row r="119" spans="1:5" ht="15.6" customHeight="1">
      <c r="A119" s="17" t="s">
        <v>278</v>
      </c>
      <c r="B119" s="27" t="s">
        <v>53</v>
      </c>
      <c r="D119" s="19" t="s">
        <v>189</v>
      </c>
      <c r="E119" t="str">
        <f t="shared" si="3"/>
        <v>环境科学系</v>
      </c>
    </row>
    <row r="120" spans="1:5" ht="15.6" customHeight="1">
      <c r="A120" s="17" t="s">
        <v>100</v>
      </c>
      <c r="B120" s="27" t="s">
        <v>99</v>
      </c>
      <c r="D120" s="19" t="s">
        <v>191</v>
      </c>
      <c r="E120" t="str">
        <f t="shared" si="3"/>
        <v>环境科学系</v>
      </c>
    </row>
    <row r="121" spans="1:5" ht="15.6" customHeight="1">
      <c r="A121" s="17" t="s">
        <v>206</v>
      </c>
      <c r="B121" s="27" t="s">
        <v>53</v>
      </c>
      <c r="D121" s="19" t="s">
        <v>193</v>
      </c>
      <c r="E121" t="str">
        <f t="shared" si="3"/>
        <v>环境科学系</v>
      </c>
    </row>
    <row r="122" spans="1:5" ht="15.6" customHeight="1">
      <c r="A122" s="20" t="s">
        <v>141</v>
      </c>
      <c r="B122" s="27" t="s">
        <v>53</v>
      </c>
      <c r="D122" s="19" t="s">
        <v>195</v>
      </c>
      <c r="E122" t="str">
        <f t="shared" si="3"/>
        <v>环境科学系</v>
      </c>
    </row>
    <row r="123" spans="1:5" ht="15.6" customHeight="1">
      <c r="A123" s="20" t="s">
        <v>140</v>
      </c>
      <c r="B123" s="27" t="s">
        <v>53</v>
      </c>
      <c r="D123" s="25"/>
      <c r="E123" t="e">
        <f t="shared" si="3"/>
        <v>#N/A</v>
      </c>
    </row>
    <row r="124" spans="1:5" ht="15.6" customHeight="1">
      <c r="A124" s="20" t="s">
        <v>101</v>
      </c>
      <c r="B124" s="27" t="s">
        <v>53</v>
      </c>
      <c r="D124" s="19" t="s">
        <v>199</v>
      </c>
      <c r="E124" t="str">
        <f t="shared" si="3"/>
        <v>建筑环境与能源应用工程系</v>
      </c>
    </row>
    <row r="125" spans="1:5" ht="15.6" customHeight="1">
      <c r="A125" s="20" t="s">
        <v>189</v>
      </c>
      <c r="B125" s="27" t="s">
        <v>35</v>
      </c>
      <c r="D125" s="19" t="s">
        <v>200</v>
      </c>
      <c r="E125" t="str">
        <f t="shared" si="3"/>
        <v>建筑环境与能源应用工程系</v>
      </c>
    </row>
    <row r="126" spans="1:5" ht="15.6" customHeight="1">
      <c r="A126" s="20" t="s">
        <v>91</v>
      </c>
      <c r="B126" s="27" t="s">
        <v>68</v>
      </c>
      <c r="D126" s="19" t="s">
        <v>201</v>
      </c>
      <c r="E126" t="str">
        <f t="shared" si="3"/>
        <v>建筑环境与能源应用工程系</v>
      </c>
    </row>
    <row r="127" spans="1:5" ht="15.6" customHeight="1">
      <c r="A127" s="20" t="s">
        <v>202</v>
      </c>
      <c r="B127" s="27" t="s">
        <v>53</v>
      </c>
      <c r="D127" s="25"/>
      <c r="E127" t="e">
        <f t="shared" si="3"/>
        <v>#N/A</v>
      </c>
    </row>
    <row r="128" spans="1:5" ht="15.6" customHeight="1">
      <c r="A128" s="20" t="s">
        <v>168</v>
      </c>
      <c r="B128" s="27" t="s">
        <v>45</v>
      </c>
      <c r="D128" s="25"/>
      <c r="E128" t="e">
        <f t="shared" si="3"/>
        <v>#N/A</v>
      </c>
    </row>
    <row r="129" spans="1:5" ht="15.6" customHeight="1">
      <c r="A129" s="20" t="s">
        <v>67</v>
      </c>
      <c r="B129" s="27" t="s">
        <v>53</v>
      </c>
      <c r="D129" s="19" t="s">
        <v>202</v>
      </c>
      <c r="E129" t="str">
        <f t="shared" si="3"/>
        <v>市政工程系</v>
      </c>
    </row>
    <row r="130" spans="1:5" ht="15.6" customHeight="1">
      <c r="A130" s="20" t="s">
        <v>113</v>
      </c>
      <c r="B130" s="27" t="s">
        <v>104</v>
      </c>
      <c r="D130" s="19" t="s">
        <v>203</v>
      </c>
      <c r="E130" t="str">
        <f t="shared" ref="E130:E146" si="4">VLOOKUP(D130,A:B,2,0)</f>
        <v>环境工程系</v>
      </c>
    </row>
    <row r="131" spans="1:5" ht="15.6" customHeight="1">
      <c r="A131" s="20" t="s">
        <v>44</v>
      </c>
      <c r="B131" s="27" t="s">
        <v>18</v>
      </c>
      <c r="D131" s="25"/>
      <c r="E131" t="e">
        <f t="shared" si="4"/>
        <v>#N/A</v>
      </c>
    </row>
    <row r="132" spans="1:5" ht="15.6" customHeight="1">
      <c r="A132" s="20" t="s">
        <v>43</v>
      </c>
      <c r="B132" s="27" t="s">
        <v>35</v>
      </c>
      <c r="D132" s="19" t="s">
        <v>204</v>
      </c>
      <c r="E132" t="str">
        <f t="shared" si="4"/>
        <v>市政工程系</v>
      </c>
    </row>
    <row r="133" spans="1:5" ht="15.6" customHeight="1">
      <c r="A133" s="20" t="s">
        <v>41</v>
      </c>
      <c r="B133" s="27" t="s">
        <v>18</v>
      </c>
      <c r="D133" s="19" t="s">
        <v>261</v>
      </c>
      <c r="E133" t="str">
        <f t="shared" si="4"/>
        <v>市政工程系</v>
      </c>
    </row>
    <row r="134" spans="1:5" ht="15.6" customHeight="1">
      <c r="A134" s="21" t="s">
        <v>191</v>
      </c>
      <c r="B134" s="27" t="s">
        <v>35</v>
      </c>
      <c r="D134" s="19" t="s">
        <v>205</v>
      </c>
      <c r="E134" t="str">
        <f t="shared" si="4"/>
        <v>市政工程系</v>
      </c>
    </row>
    <row r="135" spans="1:5" ht="15.6" customHeight="1">
      <c r="A135" s="21" t="s">
        <v>65</v>
      </c>
      <c r="B135" s="27" t="s">
        <v>35</v>
      </c>
      <c r="D135" s="19" t="s">
        <v>206</v>
      </c>
      <c r="E135" t="str">
        <f t="shared" si="4"/>
        <v>市政工程系</v>
      </c>
    </row>
    <row r="136" spans="1:5" ht="15.6" customHeight="1">
      <c r="A136" s="21" t="s">
        <v>64</v>
      </c>
      <c r="B136" s="27" t="s">
        <v>53</v>
      </c>
      <c r="D136" s="19" t="s">
        <v>207</v>
      </c>
      <c r="E136" t="str">
        <f t="shared" si="4"/>
        <v>市政工程系</v>
      </c>
    </row>
    <row r="137" spans="1:5" ht="15.6" customHeight="1">
      <c r="A137" s="21" t="s">
        <v>179</v>
      </c>
      <c r="B137" s="27" t="s">
        <v>104</v>
      </c>
      <c r="D137" s="25"/>
      <c r="E137" t="e">
        <f t="shared" si="4"/>
        <v>#N/A</v>
      </c>
    </row>
    <row r="138" spans="1:5" ht="15.6" customHeight="1">
      <c r="A138" s="21" t="s">
        <v>88</v>
      </c>
      <c r="B138" s="27" t="s">
        <v>68</v>
      </c>
      <c r="D138" s="19" t="s">
        <v>208</v>
      </c>
      <c r="E138" t="str">
        <f t="shared" si="4"/>
        <v>环境科学系</v>
      </c>
    </row>
    <row r="139" spans="1:5" ht="15.6" customHeight="1">
      <c r="A139" s="21" t="s">
        <v>143</v>
      </c>
      <c r="B139" s="27" t="s">
        <v>18</v>
      </c>
      <c r="D139" s="25"/>
      <c r="E139" t="e">
        <f t="shared" si="4"/>
        <v>#N/A</v>
      </c>
    </row>
    <row r="140" spans="1:5" ht="15.6" customHeight="1">
      <c r="A140" s="21" t="s">
        <v>132</v>
      </c>
      <c r="B140" s="27" t="s">
        <v>18</v>
      </c>
      <c r="D140" s="19" t="s">
        <v>217</v>
      </c>
      <c r="E140" t="str">
        <f t="shared" si="4"/>
        <v>环境科学系</v>
      </c>
    </row>
    <row r="141" spans="1:5" ht="15.6" customHeight="1">
      <c r="A141" s="21" t="s">
        <v>63</v>
      </c>
      <c r="B141" s="27" t="s">
        <v>53</v>
      </c>
      <c r="D141" s="19" t="s">
        <v>220</v>
      </c>
      <c r="E141" t="str">
        <f t="shared" si="4"/>
        <v>环境科学系</v>
      </c>
    </row>
    <row r="142" spans="1:5" ht="15.6" customHeight="1">
      <c r="A142" s="21" t="s">
        <v>130</v>
      </c>
      <c r="B142" s="27" t="s">
        <v>18</v>
      </c>
      <c r="D142" s="25"/>
      <c r="E142" t="e">
        <f t="shared" si="4"/>
        <v>#N/A</v>
      </c>
    </row>
    <row r="143" spans="1:5" ht="15.6" customHeight="1">
      <c r="A143" s="21" t="s">
        <v>50</v>
      </c>
      <c r="B143" s="27" t="s">
        <v>35</v>
      </c>
      <c r="D143" s="19" t="s">
        <v>276</v>
      </c>
      <c r="E143" t="str">
        <f t="shared" si="4"/>
        <v>环境工程系</v>
      </c>
    </row>
    <row r="144" spans="1:5" ht="15.6" customHeight="1">
      <c r="A144" s="21" t="s">
        <v>203</v>
      </c>
      <c r="B144" s="27" t="s">
        <v>18</v>
      </c>
      <c r="D144" s="19" t="s">
        <v>224</v>
      </c>
      <c r="E144" t="str">
        <f t="shared" si="4"/>
        <v>市政工程系</v>
      </c>
    </row>
    <row r="145" spans="1:5" ht="15.6" customHeight="1">
      <c r="A145" s="21" t="s">
        <v>119</v>
      </c>
      <c r="B145" s="27" t="s">
        <v>35</v>
      </c>
      <c r="D145" s="19" t="s">
        <v>267</v>
      </c>
      <c r="E145" t="str">
        <f t="shared" si="4"/>
        <v>能源工程系</v>
      </c>
    </row>
    <row r="146" spans="1:5" ht="15.6" customHeight="1">
      <c r="A146" s="21" t="s">
        <v>38</v>
      </c>
      <c r="B146" s="27" t="s">
        <v>18</v>
      </c>
      <c r="D146" s="19" t="s">
        <v>225</v>
      </c>
      <c r="E146" t="str">
        <f t="shared" si="4"/>
        <v>化学基础教学部</v>
      </c>
    </row>
    <row r="147" spans="1:5" ht="15.6" customHeight="1">
      <c r="A147" s="21" t="s">
        <v>142</v>
      </c>
      <c r="B147" s="27" t="s">
        <v>53</v>
      </c>
    </row>
    <row r="148" spans="1:5" ht="15.6" customHeight="1">
      <c r="A148" s="21" t="s">
        <v>66</v>
      </c>
      <c r="B148" s="27" t="s">
        <v>18</v>
      </c>
    </row>
    <row r="149" spans="1:5" ht="15.6" customHeight="1">
      <c r="A149" s="21" t="s">
        <v>52</v>
      </c>
      <c r="B149" s="27" t="s">
        <v>18</v>
      </c>
    </row>
    <row r="150" spans="1:5" ht="15.6" customHeight="1">
      <c r="A150" s="21" t="s">
        <v>108</v>
      </c>
      <c r="B150" s="27" t="s">
        <v>45</v>
      </c>
    </row>
    <row r="151" spans="1:5" ht="15.6" customHeight="1">
      <c r="A151" s="21" t="s">
        <v>90</v>
      </c>
      <c r="B151" s="27" t="s">
        <v>68</v>
      </c>
    </row>
    <row r="152" spans="1:5" ht="15.6" customHeight="1">
      <c r="A152" s="21" t="s">
        <v>139</v>
      </c>
      <c r="B152" s="27" t="s">
        <v>35</v>
      </c>
    </row>
    <row r="153" spans="1:5" ht="15.6" customHeight="1">
      <c r="A153" s="21" t="s">
        <v>46</v>
      </c>
      <c r="B153" s="27" t="s">
        <v>45</v>
      </c>
    </row>
    <row r="154" spans="1:5" ht="15.6" customHeight="1">
      <c r="A154" s="21" t="s">
        <v>208</v>
      </c>
      <c r="B154" s="27" t="s">
        <v>35</v>
      </c>
    </row>
    <row r="155" spans="1:5" ht="15.6" customHeight="1">
      <c r="A155" s="21" t="s">
        <v>193</v>
      </c>
      <c r="B155" s="27" t="s">
        <v>35</v>
      </c>
    </row>
    <row r="156" spans="1:5" ht="15.6" customHeight="1">
      <c r="A156" s="21" t="s">
        <v>93</v>
      </c>
      <c r="B156" s="27" t="s">
        <v>68</v>
      </c>
    </row>
    <row r="157" spans="1:5" ht="15.6" customHeight="1">
      <c r="A157" s="21" t="s">
        <v>144</v>
      </c>
      <c r="B157" s="27" t="s">
        <v>53</v>
      </c>
    </row>
    <row r="158" spans="1:5" ht="15.6" customHeight="1">
      <c r="A158" s="21" t="s">
        <v>95</v>
      </c>
      <c r="B158" s="27" t="s">
        <v>68</v>
      </c>
    </row>
    <row r="159" spans="1:5" ht="15.6" customHeight="1">
      <c r="A159" s="22" t="s">
        <v>172</v>
      </c>
      <c r="B159" s="27" t="s">
        <v>45</v>
      </c>
    </row>
    <row r="160" spans="1:5" ht="15.6" customHeight="1">
      <c r="A160" s="22" t="s">
        <v>120</v>
      </c>
      <c r="B160" s="27" t="s">
        <v>104</v>
      </c>
    </row>
    <row r="161" spans="1:2" ht="15.6" customHeight="1">
      <c r="A161" s="22" t="s">
        <v>195</v>
      </c>
      <c r="B161" s="27" t="s">
        <v>35</v>
      </c>
    </row>
    <row r="162" spans="1:2" ht="15.6" customHeight="1">
      <c r="A162" s="21" t="s">
        <v>217</v>
      </c>
      <c r="B162" s="27" t="s">
        <v>35</v>
      </c>
    </row>
    <row r="163" spans="1:2" ht="15.6" customHeight="1">
      <c r="A163" s="21" t="s">
        <v>47</v>
      </c>
      <c r="B163" s="27" t="s">
        <v>18</v>
      </c>
    </row>
    <row r="164" spans="1:2" ht="15.6" customHeight="1">
      <c r="A164" s="22" t="s">
        <v>220</v>
      </c>
      <c r="B164" s="27" t="s">
        <v>35</v>
      </c>
    </row>
    <row r="165" spans="1:2" ht="28.8" customHeight="1">
      <c r="A165" s="28" t="s">
        <v>279</v>
      </c>
      <c r="B165" s="29" t="s">
        <v>53</v>
      </c>
    </row>
  </sheetData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2023-09-11T08:56:46Z</dcterms:created>
  <dcterms:modified xsi:type="dcterms:W3CDTF">2023-12-12T03:25:19Z</dcterms:modified>
</cp:coreProperties>
</file>